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2г." sheetId="1" r:id="rId1"/>
  </sheets>
  <calcPr calcId="145621"/>
</workbook>
</file>

<file path=xl/calcChain.xml><?xml version="1.0" encoding="utf-8"?>
<calcChain xmlns="http://schemas.openxmlformats.org/spreadsheetml/2006/main">
  <c r="G90" i="1" l="1"/>
  <c r="G111" i="1" s="1"/>
</calcChain>
</file>

<file path=xl/sharedStrings.xml><?xml version="1.0" encoding="utf-8"?>
<sst xmlns="http://schemas.openxmlformats.org/spreadsheetml/2006/main" count="208" uniqueCount="208">
  <si>
    <t>№ п/п</t>
  </si>
  <si>
    <t>Здание</t>
  </si>
  <si>
    <t>Год постройки</t>
  </si>
  <si>
    <t>Этажность</t>
  </si>
  <si>
    <t>Количество подъездов</t>
  </si>
  <si>
    <t>Количество квартир</t>
  </si>
  <si>
    <t>Общая площадь дома , м2</t>
  </si>
  <si>
    <t>Жилая площадь квартир, м2</t>
  </si>
  <si>
    <t>Площадь нежилых помещений, м2</t>
  </si>
  <si>
    <t>Площадь мест общего пользования, м2</t>
  </si>
  <si>
    <t>Кадастровый номер</t>
  </si>
  <si>
    <t>Площадь земельного участка, входящего в состав общего имущества МКД, м2</t>
  </si>
  <si>
    <t>8 Марта ул, д. 1</t>
  </si>
  <si>
    <t>72:17:0201004:0037</t>
  </si>
  <si>
    <t>8 Марта ул, д. 2</t>
  </si>
  <si>
    <t>72:17:0201003:0023</t>
  </si>
  <si>
    <t>8 Марта ул, д. 4</t>
  </si>
  <si>
    <t>72:17:0201003:0024</t>
  </si>
  <si>
    <t>Андреевская ул, д. 46</t>
  </si>
  <si>
    <t>Андреевская ул, д. 48</t>
  </si>
  <si>
    <t>Андреевская ул, д. 54</t>
  </si>
  <si>
    <t>72:17:0201014:0078</t>
  </si>
  <si>
    <t>Б.Мареевых ул, д. 1</t>
  </si>
  <si>
    <t>72:17:0201008:0030</t>
  </si>
  <si>
    <t>Б.Мареевых ул, д. 2</t>
  </si>
  <si>
    <t>72:17:0201008:0031</t>
  </si>
  <si>
    <t>Б.Мареевых ул, д. 3</t>
  </si>
  <si>
    <t>72:17:0201008:0032</t>
  </si>
  <si>
    <t>Б.Мареевых ул, д. 4</t>
  </si>
  <si>
    <t>72:17:0201008:0033</t>
  </si>
  <si>
    <t>Б.Мареевых ул, д. 5</t>
  </si>
  <si>
    <t>72:17:0201008:0034</t>
  </si>
  <si>
    <t>Б.Мареевых ул, д. 7</t>
  </si>
  <si>
    <t>72:17:0201008:0036</t>
  </si>
  <si>
    <t>Б.Мареевых ул, д. 8</t>
  </si>
  <si>
    <t>72:17:0201008:0037</t>
  </si>
  <si>
    <t>Б.Мареевых ул, д. 9</t>
  </si>
  <si>
    <t>72:17:0201008:163</t>
  </si>
  <si>
    <t>Вокзальная ул, д. 60</t>
  </si>
  <si>
    <t>Вокзальная ул, д. 61</t>
  </si>
  <si>
    <t>Вокзальная ул, д. 62</t>
  </si>
  <si>
    <t>Вокзальная ул, д. 63</t>
  </si>
  <si>
    <t>Вокзальная ул, д. 64</t>
  </si>
  <si>
    <t>Вокзальная ул, д. 67</t>
  </si>
  <si>
    <t>Герцена ул, д. 2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</si>
  <si>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</si>
  <si>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</si>
  <si>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</si>
  <si>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</si>
  <si>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</si>
  <si>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</si>
  <si>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Ленинградская ул, д. 1</t>
  </si>
  <si>
    <t>72:17:0201004:0040</t>
  </si>
  <si>
    <t>Ленинградская ул, д. 10</t>
  </si>
  <si>
    <t>72:17:0201004:0048</t>
  </si>
  <si>
    <t>Ленинградская ул, д. 11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</si>
  <si>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</si>
  <si>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</si>
  <si>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</si>
  <si>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</si>
  <si>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</si>
  <si>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</si>
  <si>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</si>
  <si>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</si>
  <si>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</si>
  <si>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</si>
  <si>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</si>
  <si>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</si>
  <si>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</si>
  <si>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</si>
  <si>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</si>
  <si>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</si>
  <si>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</si>
  <si>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</si>
  <si>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</si>
  <si>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</si>
  <si>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</si>
  <si>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</si>
  <si>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</si>
  <si>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</si>
  <si>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</si>
  <si>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</si>
  <si>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</si>
  <si>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</si>
  <si>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72:17:0201004:0031</t>
  </si>
  <si>
    <t>Максима Горького ул, д. 6</t>
  </si>
  <si>
    <t>72:17:0201004:0032</t>
  </si>
  <si>
    <t>Максима Горького ул, д. 7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</si>
  <si>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</si>
  <si>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</si>
  <si>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</si>
  <si>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</si>
  <si>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</si>
  <si>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</si>
  <si>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</si>
  <si>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</si>
  <si>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</si>
  <si>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</si>
  <si>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</si>
  <si>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</si>
  <si>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</si>
  <si>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</si>
  <si>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</si>
  <si>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</si>
  <si>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</si>
  <si>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</si>
  <si>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</si>
  <si>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</si>
  <si>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</si>
  <si>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</si>
  <si>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</si>
  <si>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</si>
  <si>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</si>
  <si>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</si>
  <si>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</si>
  <si>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</si>
  <si>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</si>
  <si>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</si>
  <si>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</si>
  <si>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</si>
  <si>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</si>
  <si>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</si>
  <si>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</si>
  <si>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</si>
  <si>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</si>
  <si>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26</t>
  </si>
  <si>
    <t>72:17:0201001:0065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</si>
  <si>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</si>
  <si>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</si>
  <si>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</si>
  <si>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</si>
  <si>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</si>
  <si>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</si>
  <si>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</si>
  <si>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</si>
  <si>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</si>
  <si>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</si>
  <si>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</si>
  <si>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</si>
  <si>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</si>
  <si>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</si>
  <si>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</si>
  <si>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</si>
  <si>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</si>
  <si>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</si>
  <si>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</si>
  <si>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</si>
  <si>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</si>
  <si>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72:17:0201004:0071</t>
  </si>
  <si>
    <t>Островского ул, д. 19</t>
  </si>
  <si>
    <t>72:17:0201004:0072</t>
  </si>
  <si>
    <t>Островского ул, д. 19/1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</si>
  <si>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</si>
  <si>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</si>
  <si>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</si>
  <si>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</si>
  <si>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</si>
  <si>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</si>
  <si>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</si>
  <si>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</si>
  <si>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</si>
  <si>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</si>
  <si>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</si>
  <si>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</si>
  <si>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 xml:space="preserve">Островского ул, д. 32 </t>
  </si>
  <si>
    <t>72:17:0201007:0058</t>
  </si>
  <si>
    <t>Островского ул, д. 35</t>
  </si>
  <si>
    <t>72:17:0201004:0097</t>
  </si>
  <si>
    <t>Островского ул, д. 5</t>
  </si>
  <si>
    <t>72:17:0201004:0067</t>
  </si>
  <si>
    <t>Первомайская ул, д. 6а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</si>
  <si>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</si>
  <si>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</si>
  <si>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</si>
  <si>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</si>
  <si>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</si>
  <si>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</si>
  <si>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</si>
  <si>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</si>
  <si>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</si>
  <si>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</si>
  <si>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</si>
  <si>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</si>
  <si>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</si>
  <si>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</si>
  <si>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</si>
  <si>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</si>
  <si>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</si>
  <si>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</si>
  <si>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</si>
  <si>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</si>
  <si>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</si>
  <si>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</si>
  <si>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</si>
  <si>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</si>
  <si>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</si>
  <si>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</si>
  <si>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</si>
  <si>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</si>
  <si>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</si>
  <si>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</si>
  <si>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</si>
  <si>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</si>
  <si>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</si>
  <si>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</si>
  <si>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</si>
  <si>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Итого</t>
  </si>
  <si>
    <t>Общая информация многоквартирных домов находящихся на управлении в 2012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</si>
</sst>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"/>
    <numFmt numFmtId="166" formatCode="#,##0.0"/>
    <numFmt numFmtId="167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0" fontId="0" fillId="0" borderId="2" xfId="0" applyNumberFormat="1" applyFont="1" applyFill="1" applyBorder="1" applyAlignment="1">
      <alignment horizontal="center" wrapText="1"/>
    </xf>
    <xf numFmtId="1" fontId="0" fillId="0" borderId="2" xfId="0" applyNumberFormat="1" applyBorder="1" applyAlignment="1">
      <alignment horizontal="right" vertical="top"/>
    </xf>
    <xf numFmtId="0" fontId="0" fillId="0" borderId="2" xfId="0" applyFill="1" applyBorder="1" applyAlignment="1">
      <alignment horizontal="right"/>
    </xf>
    <xf numFmtId="4" fontId="0" fillId="0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right" vertical="top"/>
    </xf>
    <xf numFmtId="165" fontId="0" fillId="0" borderId="2" xfId="0" applyNumberFormat="1" applyBorder="1" applyAlignment="1">
      <alignment horizontal="right" vertical="top"/>
    </xf>
    <xf numFmtId="0" fontId="0" fillId="0" borderId="2" xfId="0" applyBorder="1" applyAlignment="1">
      <alignment horizontal="left"/>
    </xf>
    <xf numFmtId="1" fontId="0" fillId="0" borderId="2" xfId="0" applyNumberFormat="1" applyFill="1" applyBorder="1" applyAlignment="1">
      <alignment horizontal="right" vertical="top"/>
    </xf>
    <xf numFmtId="166" fontId="0" fillId="0" borderId="2" xfId="0" applyNumberFormat="1" applyFill="1" applyBorder="1" applyAlignment="1">
      <alignment horizontal="center"/>
    </xf>
    <xf numFmtId="4" fontId="0" fillId="0" borderId="2" xfId="0" applyNumberFormat="1" applyBorder="1" applyAlignment="1">
      <alignment horizontal="right" vertical="top"/>
    </xf>
    <xf numFmtId="165" fontId="0" fillId="0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right" vertical="top"/>
    </xf>
    <xf numFmtId="167" fontId="0" fillId="0" borderId="2" xfId="0" applyNumberFormat="1" applyBorder="1" applyAlignment="1">
      <alignment horizontal="right" vertical="top"/>
    </xf>
    <xf numFmtId="0" fontId="4" fillId="3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/>
    <xf numFmtId="165" fontId="0" fillId="0" borderId="3" xfId="0" applyNumberFormat="1" applyFill="1" applyBorder="1" applyAlignment="1">
      <alignment horizontal="center"/>
    </xf>
    <xf numFmtId="0" fontId="0" fillId="0" borderId="2" xfId="0" applyFill="1" applyBorder="1" applyAlignment="1"/>
    <xf numFmtId="1" fontId="0" fillId="0" borderId="3" xfId="0" applyNumberFormat="1" applyBorder="1" applyAlignment="1">
      <alignment vertical="top"/>
    </xf>
    <xf numFmtId="165" fontId="0" fillId="0" borderId="7" xfId="0" applyNumberFormat="1" applyFill="1" applyBorder="1" applyAlignment="1">
      <alignment horizontal="center"/>
    </xf>
    <xf numFmtId="1" fontId="0" fillId="0" borderId="2" xfId="0" applyNumberFormat="1" applyBorder="1" applyAlignment="1">
      <alignment vertical="top"/>
    </xf>
    <xf numFmtId="1" fontId="0" fillId="0" borderId="3" xfId="0" applyNumberFormat="1" applyBorder="1" applyAlignment="1">
      <alignment horizontal="right" vertical="top"/>
    </xf>
    <xf numFmtId="0" fontId="1" fillId="0" borderId="2" xfId="0" applyFont="1" applyFill="1" applyBorder="1" applyAlignment="1"/>
    <xf numFmtId="165" fontId="0" fillId="0" borderId="4" xfId="0" applyNumberFormat="1" applyFill="1" applyBorder="1" applyAlignment="1">
      <alignment horizontal="center"/>
    </xf>
    <xf numFmtId="4" fontId="0" fillId="0" borderId="2" xfId="0" applyNumberFormat="1" applyBorder="1" applyAlignment="1">
      <alignment vertical="top"/>
    </xf>
    <xf numFmtId="2" fontId="0" fillId="0" borderId="3" xfId="0" applyNumberFormat="1" applyBorder="1" applyAlignment="1">
      <alignment horizontal="center" vertical="top"/>
    </xf>
    <xf numFmtId="1" fontId="0" fillId="0" borderId="2" xfId="0" applyNumberFormat="1" applyBorder="1" applyAlignment="1">
      <alignment vertical="center"/>
    </xf>
    <xf numFmtId="0" fontId="0" fillId="0" borderId="2" xfId="0" applyFont="1" applyFill="1" applyBorder="1" applyAlignment="1"/>
    <xf numFmtId="1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right"/>
    </xf>
    <xf numFmtId="4" fontId="0" fillId="0" borderId="2" xfId="0" applyNumberFormat="1" applyBorder="1" applyAlignment="1">
      <alignment horizontal="center" vertical="top"/>
    </xf>
    <xf numFmtId="0" fontId="0" fillId="0" borderId="5" xfId="0" applyNumberFormat="1" applyFont="1" applyFill="1" applyBorder="1" applyAlignment="1">
      <alignment horizontal="center" wrapText="1"/>
    </xf>
    <xf numFmtId="166" fontId="0" fillId="0" borderId="5" xfId="0" applyNumberFormat="1" applyFill="1" applyBorder="1" applyAlignment="1">
      <alignment horizontal="center"/>
    </xf>
    <xf numFmtId="165" fontId="0" fillId="0" borderId="5" xfId="0" applyNumberFormat="1" applyFill="1" applyBorder="1" applyAlignment="1">
      <alignment horizontal="right" vertical="top"/>
    </xf>
    <xf numFmtId="3" fontId="0" fillId="0" borderId="2" xfId="0" applyNumberForma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165" fontId="0" fillId="0" borderId="5" xfId="0" applyNumberFormat="1" applyFill="1" applyBorder="1" applyAlignment="1">
      <alignment horizontal="center"/>
    </xf>
    <xf numFmtId="0" fontId="3" fillId="2" borderId="2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X111"/>
  <sheetViews>
    <sheetView tabSelected="1" workbookViewId="0">
      <selection activeCell="A3" sqref="A3"/>
    </sheetView>
  </sheetViews>
  <sheetFormatPr defaultRowHeight="15" x14ac:dyDescent="0.25"/>
  <cols>
    <col min="1" max="1" width="7" customWidth="1"/>
    <col min="2" max="2" width="29.5703125" customWidth="1"/>
    <col min="3" max="3" width="11.5703125" customWidth="1"/>
    <col min="4" max="4" width="10" customWidth="1"/>
    <col min="5" max="7" width="12.7109375" customWidth="1"/>
    <col min="8" max="8" width="12.28515625" customWidth="1"/>
    <col min="9" max="9" width="14.5703125" customWidth="1"/>
    <col min="10" max="10" width="16.28515625" customWidth="1"/>
    <col min="11" max="11" width="19.28515625" customWidth="1"/>
    <col min="12" max="12" width="20.5703125" customWidth="1"/>
  </cols>
  <sheetData>
    <row r="2" spans="1:12" ht="26.25" customHeight="1" x14ac:dyDescent="0.25">
      <c r="A2" s="47" t="s">
        <v>207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x14ac:dyDescent="0.25">
      <c r="A3" s="1"/>
      <c r="B3" s="2"/>
    </row>
    <row r="4" spans="1:12" ht="18.75" customHeight="1" x14ac:dyDescent="0.25">
      <c r="A4" s="48" t="s">
        <v>0</v>
      </c>
      <c r="B4" s="44" t="s">
        <v>1</v>
      </c>
      <c r="C4" s="44" t="s">
        <v>2</v>
      </c>
      <c r="D4" s="44" t="s">
        <v>3</v>
      </c>
      <c r="E4" s="44" t="s">
        <v>4</v>
      </c>
      <c r="F4" s="44" t="s">
        <v>5</v>
      </c>
      <c r="G4" s="44" t="s">
        <v>6</v>
      </c>
      <c r="H4" s="44" t="s">
        <v>7</v>
      </c>
      <c r="I4" s="44" t="s">
        <v>8</v>
      </c>
      <c r="J4" s="44" t="s">
        <v>9</v>
      </c>
      <c r="K4" s="44" t="s">
        <v>10</v>
      </c>
      <c r="L4" s="44" t="s">
        <v>11</v>
      </c>
    </row>
    <row r="5" spans="1:12" ht="26.25" customHeight="1" x14ac:dyDescent="0.25">
      <c r="A5" s="49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26.25" customHeight="1" x14ac:dyDescent="0.25">
      <c r="A6" s="50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15" customHeight="1" x14ac:dyDescent="0.25">
      <c r="A7" s="3">
        <v>1</v>
      </c>
      <c r="B7" s="4" t="s">
        <v>12</v>
      </c>
      <c r="C7" s="6">
        <v>1973</v>
      </c>
      <c r="D7" s="6">
        <v>5</v>
      </c>
      <c r="E7" s="6">
        <v>8</v>
      </c>
      <c r="F7" s="7">
        <v>119</v>
      </c>
      <c r="G7" s="8">
        <v>4520</v>
      </c>
      <c r="H7" s="9">
        <v>3934.35</v>
      </c>
      <c r="I7" s="10"/>
      <c r="J7" s="11">
        <v>570</v>
      </c>
      <c r="K7" s="12" t="s">
        <v>13</v>
      </c>
      <c r="L7" s="5">
        <v>3618</v>
      </c>
    </row>
    <row r="8" spans="1:12" ht="15" customHeight="1" x14ac:dyDescent="0.25">
      <c r="A8" s="3">
        <v>2</v>
      </c>
      <c r="B8" s="4" t="s">
        <v>14</v>
      </c>
      <c r="C8" s="6">
        <v>1975</v>
      </c>
      <c r="D8" s="6">
        <v>5</v>
      </c>
      <c r="E8" s="6">
        <v>8</v>
      </c>
      <c r="F8" s="13">
        <v>118</v>
      </c>
      <c r="G8" s="8">
        <v>5719.1</v>
      </c>
      <c r="H8" s="9">
        <v>3171.45</v>
      </c>
      <c r="I8" s="5">
        <v>48.66</v>
      </c>
      <c r="J8" s="11">
        <v>840</v>
      </c>
      <c r="K8" s="5" t="s">
        <v>15</v>
      </c>
      <c r="L8" s="5">
        <v>3179</v>
      </c>
    </row>
    <row r="9" spans="1:12" ht="15" customHeight="1" x14ac:dyDescent="0.25">
      <c r="A9" s="3">
        <v>3</v>
      </c>
      <c r="B9" s="4" t="s">
        <v>16</v>
      </c>
      <c r="C9" s="6">
        <v>1980</v>
      </c>
      <c r="D9" s="6">
        <v>5</v>
      </c>
      <c r="E9" s="6">
        <v>6</v>
      </c>
      <c r="F9" s="7">
        <v>80</v>
      </c>
      <c r="G9" s="8">
        <v>5302.8</v>
      </c>
      <c r="H9" s="14">
        <v>2845.3</v>
      </c>
      <c r="I9" s="10"/>
      <c r="J9" s="11">
        <v>372.62</v>
      </c>
      <c r="K9" s="5" t="s">
        <v>17</v>
      </c>
      <c r="L9" s="5">
        <v>2927</v>
      </c>
    </row>
    <row r="10" spans="1:12" ht="15" customHeight="1" x14ac:dyDescent="0.25">
      <c r="A10" s="3">
        <v>4</v>
      </c>
      <c r="B10" s="4" t="s">
        <v>18</v>
      </c>
      <c r="C10" s="6">
        <v>1971</v>
      </c>
      <c r="D10" s="6">
        <v>1</v>
      </c>
      <c r="E10" s="6">
        <v>1</v>
      </c>
      <c r="F10" s="7">
        <v>1</v>
      </c>
      <c r="G10" s="15">
        <v>41.7</v>
      </c>
      <c r="H10" s="16">
        <v>22.9</v>
      </c>
      <c r="I10" s="10"/>
      <c r="J10" s="11"/>
      <c r="K10" s="5"/>
      <c r="L10" s="5"/>
    </row>
    <row r="11" spans="1:12" ht="15" customHeight="1" x14ac:dyDescent="0.25">
      <c r="A11" s="3">
        <v>5</v>
      </c>
      <c r="B11" s="4" t="s">
        <v>19</v>
      </c>
      <c r="C11" s="6">
        <v>1972</v>
      </c>
      <c r="D11" s="6">
        <v>1</v>
      </c>
      <c r="E11" s="6">
        <v>1</v>
      </c>
      <c r="F11" s="7">
        <v>1</v>
      </c>
      <c r="G11" s="15">
        <v>41.8</v>
      </c>
      <c r="H11" s="16">
        <v>31.5</v>
      </c>
      <c r="I11" s="10"/>
      <c r="J11" s="11"/>
      <c r="K11" s="5"/>
      <c r="L11" s="5"/>
    </row>
    <row r="12" spans="1:12" ht="15" customHeight="1" x14ac:dyDescent="0.25">
      <c r="A12" s="3">
        <v>6</v>
      </c>
      <c r="B12" s="4" t="s">
        <v>20</v>
      </c>
      <c r="C12" s="6">
        <v>1984</v>
      </c>
      <c r="D12" s="6">
        <v>2</v>
      </c>
      <c r="E12" s="6">
        <v>3</v>
      </c>
      <c r="F12" s="7">
        <v>12</v>
      </c>
      <c r="G12" s="18">
        <v>765.8</v>
      </c>
      <c r="H12" s="16">
        <v>410.3</v>
      </c>
      <c r="I12" s="19"/>
      <c r="J12" s="11">
        <v>93.85</v>
      </c>
      <c r="K12" s="12" t="s">
        <v>21</v>
      </c>
      <c r="L12" s="5">
        <v>797</v>
      </c>
    </row>
    <row r="13" spans="1:12" ht="15" customHeight="1" x14ac:dyDescent="0.25">
      <c r="A13" s="3">
        <v>7</v>
      </c>
      <c r="B13" s="4" t="s">
        <v>22</v>
      </c>
      <c r="C13" s="6">
        <v>1988</v>
      </c>
      <c r="D13" s="6">
        <v>2</v>
      </c>
      <c r="E13" s="6">
        <v>1</v>
      </c>
      <c r="F13" s="7">
        <v>4</v>
      </c>
      <c r="G13" s="8">
        <v>243</v>
      </c>
      <c r="H13" s="16">
        <v>165.6</v>
      </c>
      <c r="I13" s="19"/>
      <c r="J13" s="11">
        <v>27.5</v>
      </c>
      <c r="K13" s="20" t="s">
        <v>23</v>
      </c>
      <c r="L13" s="5">
        <v>412</v>
      </c>
    </row>
    <row r="14" spans="1:12" ht="15" customHeight="1" x14ac:dyDescent="0.25">
      <c r="A14" s="3">
        <v>8</v>
      </c>
      <c r="B14" s="4" t="s">
        <v>24</v>
      </c>
      <c r="C14" s="6">
        <v>1988</v>
      </c>
      <c r="D14" s="6">
        <v>2</v>
      </c>
      <c r="E14" s="6">
        <v>1</v>
      </c>
      <c r="F14" s="7">
        <v>6</v>
      </c>
      <c r="G14" s="8">
        <v>275.89999999999998</v>
      </c>
      <c r="H14" s="16">
        <v>167.7</v>
      </c>
      <c r="I14" s="19"/>
      <c r="J14" s="11">
        <v>28.6</v>
      </c>
      <c r="K14" s="20" t="s">
        <v>25</v>
      </c>
      <c r="L14" s="5">
        <v>405</v>
      </c>
    </row>
    <row r="15" spans="1:12" ht="15" customHeight="1" x14ac:dyDescent="0.25">
      <c r="A15" s="3">
        <v>9</v>
      </c>
      <c r="B15" s="4" t="s">
        <v>26</v>
      </c>
      <c r="C15" s="6">
        <v>1989</v>
      </c>
      <c r="D15" s="6">
        <v>2</v>
      </c>
      <c r="E15" s="6">
        <v>1</v>
      </c>
      <c r="F15" s="7">
        <v>4</v>
      </c>
      <c r="G15" s="8">
        <v>258.5</v>
      </c>
      <c r="H15" s="16">
        <v>160.80000000000001</v>
      </c>
      <c r="I15" s="19"/>
      <c r="J15" s="11">
        <v>33.1</v>
      </c>
      <c r="K15" s="20" t="s">
        <v>27</v>
      </c>
      <c r="L15" s="5">
        <v>364</v>
      </c>
    </row>
    <row r="16" spans="1:12" ht="15" customHeight="1" x14ac:dyDescent="0.25">
      <c r="A16" s="3">
        <v>10</v>
      </c>
      <c r="B16" s="4" t="s">
        <v>28</v>
      </c>
      <c r="C16" s="6">
        <v>1989</v>
      </c>
      <c r="D16" s="6">
        <v>2</v>
      </c>
      <c r="E16" s="6">
        <v>1</v>
      </c>
      <c r="F16" s="7">
        <v>4</v>
      </c>
      <c r="G16" s="8">
        <v>258</v>
      </c>
      <c r="H16" s="16">
        <v>158.5</v>
      </c>
      <c r="I16" s="19"/>
      <c r="J16" s="11">
        <v>31.9</v>
      </c>
      <c r="K16" s="20" t="s">
        <v>29</v>
      </c>
      <c r="L16" s="5">
        <v>387</v>
      </c>
    </row>
    <row r="17" spans="1:12" ht="15" customHeight="1" x14ac:dyDescent="0.25">
      <c r="A17" s="3">
        <v>11</v>
      </c>
      <c r="B17" s="4" t="s">
        <v>30</v>
      </c>
      <c r="C17" s="6">
        <v>1991</v>
      </c>
      <c r="D17" s="6">
        <v>2</v>
      </c>
      <c r="E17" s="6">
        <v>2</v>
      </c>
      <c r="F17" s="7">
        <v>8</v>
      </c>
      <c r="G17" s="8">
        <v>501.4</v>
      </c>
      <c r="H17" s="16">
        <v>288.5</v>
      </c>
      <c r="I17" s="19"/>
      <c r="J17" s="11">
        <v>57.6</v>
      </c>
      <c r="K17" s="20" t="s">
        <v>31</v>
      </c>
      <c r="L17" s="5">
        <v>699</v>
      </c>
    </row>
    <row r="18" spans="1:12" ht="15" customHeight="1" x14ac:dyDescent="0.25">
      <c r="A18" s="3">
        <v>12</v>
      </c>
      <c r="B18" s="4" t="s">
        <v>32</v>
      </c>
      <c r="C18" s="6">
        <v>1991</v>
      </c>
      <c r="D18" s="6">
        <v>2</v>
      </c>
      <c r="E18" s="6">
        <v>2</v>
      </c>
      <c r="F18" s="7">
        <v>8</v>
      </c>
      <c r="G18" s="8">
        <v>543.20000000000005</v>
      </c>
      <c r="H18" s="16">
        <v>321.10000000000002</v>
      </c>
      <c r="I18" s="19"/>
      <c r="J18" s="11">
        <v>68.099999999999994</v>
      </c>
      <c r="K18" s="20" t="s">
        <v>33</v>
      </c>
      <c r="L18" s="5">
        <v>671</v>
      </c>
    </row>
    <row r="19" spans="1:12" ht="15" customHeight="1" x14ac:dyDescent="0.25">
      <c r="A19" s="3">
        <v>13</v>
      </c>
      <c r="B19" s="4" t="s">
        <v>34</v>
      </c>
      <c r="C19" s="6">
        <v>1994</v>
      </c>
      <c r="D19" s="6">
        <v>3</v>
      </c>
      <c r="E19" s="6">
        <v>2</v>
      </c>
      <c r="F19" s="7">
        <v>24</v>
      </c>
      <c r="G19" s="21">
        <v>1158.7</v>
      </c>
      <c r="H19" s="22">
        <v>686.3</v>
      </c>
      <c r="I19" s="10"/>
      <c r="J19" s="11">
        <v>169.1</v>
      </c>
      <c r="K19" s="20" t="s">
        <v>35</v>
      </c>
      <c r="L19" s="5">
        <v>985</v>
      </c>
    </row>
    <row r="20" spans="1:12" ht="15" customHeight="1" x14ac:dyDescent="0.25">
      <c r="A20" s="3">
        <v>14</v>
      </c>
      <c r="B20" s="4" t="s">
        <v>36</v>
      </c>
      <c r="C20" s="6">
        <v>1990</v>
      </c>
      <c r="D20" s="6">
        <v>2</v>
      </c>
      <c r="E20" s="6">
        <v>2</v>
      </c>
      <c r="F20" s="7">
        <v>8</v>
      </c>
      <c r="G20" s="23">
        <v>498.1</v>
      </c>
      <c r="H20" s="22">
        <v>316.3</v>
      </c>
      <c r="I20" s="19"/>
      <c r="J20" s="11">
        <v>63.6</v>
      </c>
      <c r="K20" s="20" t="s">
        <v>37</v>
      </c>
      <c r="L20" s="5">
        <v>307</v>
      </c>
    </row>
    <row r="21" spans="1:12" ht="15" customHeight="1" x14ac:dyDescent="0.25">
      <c r="A21" s="3">
        <v>15</v>
      </c>
      <c r="B21" s="4" t="s">
        <v>38</v>
      </c>
      <c r="C21" s="6">
        <v>1969</v>
      </c>
      <c r="D21" s="17">
        <v>1</v>
      </c>
      <c r="E21" s="17">
        <v>2</v>
      </c>
      <c r="F21" s="24">
        <v>4</v>
      </c>
      <c r="G21" s="15">
        <v>193.5</v>
      </c>
      <c r="H21" s="25">
        <v>103.2</v>
      </c>
      <c r="I21" s="26"/>
      <c r="J21" s="26"/>
      <c r="K21" s="5"/>
      <c r="L21" s="5"/>
    </row>
    <row r="22" spans="1:12" ht="15" customHeight="1" x14ac:dyDescent="0.25">
      <c r="A22" s="3">
        <v>16</v>
      </c>
      <c r="B22" s="4" t="s">
        <v>39</v>
      </c>
      <c r="C22" s="6">
        <v>1981</v>
      </c>
      <c r="D22" s="6">
        <v>2</v>
      </c>
      <c r="E22" s="6">
        <v>1</v>
      </c>
      <c r="F22" s="27">
        <v>8</v>
      </c>
      <c r="G22" s="28">
        <v>371.3</v>
      </c>
      <c r="H22" s="29">
        <v>227.6</v>
      </c>
      <c r="I22" s="19"/>
      <c r="J22" s="11">
        <v>7.54</v>
      </c>
      <c r="K22" s="5"/>
      <c r="L22" s="5"/>
    </row>
    <row r="23" spans="1:12" ht="15" customHeight="1" x14ac:dyDescent="0.25">
      <c r="A23" s="3">
        <v>17</v>
      </c>
      <c r="B23" s="4" t="s">
        <v>40</v>
      </c>
      <c r="C23" s="6">
        <v>1977</v>
      </c>
      <c r="D23" s="6">
        <v>2</v>
      </c>
      <c r="E23" s="6">
        <v>2</v>
      </c>
      <c r="F23" s="27">
        <v>12</v>
      </c>
      <c r="G23" s="28">
        <v>512.20000000000005</v>
      </c>
      <c r="H23" s="29">
        <v>341.8</v>
      </c>
      <c r="I23" s="19"/>
      <c r="J23" s="11">
        <v>43.54</v>
      </c>
      <c r="K23" s="5"/>
      <c r="L23" s="5"/>
    </row>
    <row r="24" spans="1:12" ht="15" customHeight="1" x14ac:dyDescent="0.25">
      <c r="A24" s="3">
        <v>18</v>
      </c>
      <c r="B24" s="4" t="s">
        <v>41</v>
      </c>
      <c r="C24" s="6">
        <v>1963</v>
      </c>
      <c r="D24" s="17">
        <v>1</v>
      </c>
      <c r="E24" s="17">
        <v>2</v>
      </c>
      <c r="F24" s="24">
        <v>5</v>
      </c>
      <c r="G24" s="15">
        <v>165.9</v>
      </c>
      <c r="H24" s="25">
        <v>107.7</v>
      </c>
      <c r="I24" s="26"/>
      <c r="J24" s="26"/>
      <c r="K24" s="5"/>
      <c r="L24" s="5"/>
    </row>
    <row r="25" spans="1:12" ht="15" customHeight="1" x14ac:dyDescent="0.25">
      <c r="A25" s="3">
        <v>19</v>
      </c>
      <c r="B25" s="4" t="s">
        <v>42</v>
      </c>
      <c r="C25" s="6">
        <v>1973</v>
      </c>
      <c r="D25" s="6">
        <v>2</v>
      </c>
      <c r="E25" s="6">
        <v>2</v>
      </c>
      <c r="F25" s="7">
        <v>10</v>
      </c>
      <c r="G25" s="28">
        <v>551</v>
      </c>
      <c r="H25" s="22">
        <v>388.7</v>
      </c>
      <c r="I25" s="19"/>
      <c r="J25" s="11"/>
      <c r="K25" s="5"/>
      <c r="L25" s="5"/>
    </row>
    <row r="26" spans="1:12" ht="15" customHeight="1" x14ac:dyDescent="0.25">
      <c r="A26" s="3">
        <v>20</v>
      </c>
      <c r="B26" s="4" t="s">
        <v>43</v>
      </c>
      <c r="C26" s="6">
        <v>1966</v>
      </c>
      <c r="D26" s="6">
        <v>2</v>
      </c>
      <c r="E26" s="6">
        <v>2</v>
      </c>
      <c r="F26" s="7">
        <v>16</v>
      </c>
      <c r="G26" s="28">
        <v>489.4</v>
      </c>
      <c r="H26" s="22">
        <v>338.5</v>
      </c>
      <c r="I26" s="19"/>
      <c r="J26" s="11">
        <v>37.770000000000003</v>
      </c>
      <c r="K26" s="5"/>
      <c r="L26" s="5"/>
    </row>
    <row r="27" spans="1:12" ht="15" customHeight="1" x14ac:dyDescent="0.25">
      <c r="A27" s="3">
        <v>21</v>
      </c>
      <c r="B27" s="4" t="s">
        <v>44</v>
      </c>
      <c r="C27" s="6">
        <v>1973</v>
      </c>
      <c r="D27" s="17">
        <v>1</v>
      </c>
      <c r="E27" s="17">
        <v>1</v>
      </c>
      <c r="F27" s="7">
        <v>5</v>
      </c>
      <c r="G27" s="30">
        <v>161.9</v>
      </c>
      <c r="H27" s="31">
        <v>107.6</v>
      </c>
      <c r="I27" s="32"/>
      <c r="J27" s="32"/>
      <c r="K27" s="5"/>
      <c r="L27" s="5"/>
    </row>
    <row r="28" spans="1:12" ht="15" customHeight="1" x14ac:dyDescent="0.25">
      <c r="A28" s="3">
        <v>22</v>
      </c>
      <c r="B28" s="4" t="s">
        <v>45</v>
      </c>
      <c r="C28" s="6">
        <v>1975</v>
      </c>
      <c r="D28" s="17">
        <v>1</v>
      </c>
      <c r="E28" s="17">
        <v>1</v>
      </c>
      <c r="F28" s="7">
        <v>4</v>
      </c>
      <c r="G28" s="15">
        <v>124.4</v>
      </c>
      <c r="H28" s="31">
        <v>58.3</v>
      </c>
      <c r="I28" s="32"/>
      <c r="J28" s="32"/>
      <c r="K28" s="5"/>
      <c r="L28" s="5"/>
    </row>
    <row r="29" spans="1:12" ht="15" customHeight="1" x14ac:dyDescent="0.25">
      <c r="A29" s="3">
        <v>23</v>
      </c>
      <c r="B29" s="4" t="s">
        <v>46</v>
      </c>
      <c r="C29" s="6">
        <v>1963</v>
      </c>
      <c r="D29" s="17">
        <v>1</v>
      </c>
      <c r="E29" s="17">
        <v>1</v>
      </c>
      <c r="F29" s="7">
        <v>3</v>
      </c>
      <c r="G29" s="15">
        <v>89.2</v>
      </c>
      <c r="H29" s="31">
        <v>65.900000000000006</v>
      </c>
      <c r="I29" s="32"/>
      <c r="J29" s="32"/>
      <c r="K29" s="5"/>
      <c r="L29" s="5"/>
    </row>
    <row r="30" spans="1:12" ht="15" customHeight="1" x14ac:dyDescent="0.25">
      <c r="A30" s="3">
        <v>24</v>
      </c>
      <c r="B30" s="4" t="s">
        <v>47</v>
      </c>
      <c r="C30" s="6">
        <v>1976</v>
      </c>
      <c r="D30" s="6">
        <v>2</v>
      </c>
      <c r="E30" s="6">
        <v>2</v>
      </c>
      <c r="F30" s="8">
        <v>21</v>
      </c>
      <c r="G30" s="23">
        <v>480</v>
      </c>
      <c r="H30" s="16">
        <v>283.5</v>
      </c>
      <c r="I30" s="19"/>
      <c r="J30" s="11">
        <v>34.78</v>
      </c>
      <c r="K30" s="5"/>
      <c r="L30" s="5"/>
    </row>
    <row r="31" spans="1:12" ht="15" customHeight="1" x14ac:dyDescent="0.25">
      <c r="A31" s="3">
        <v>25</v>
      </c>
      <c r="B31" s="4" t="s">
        <v>48</v>
      </c>
      <c r="C31" s="6">
        <v>1981</v>
      </c>
      <c r="D31" s="6">
        <v>5</v>
      </c>
      <c r="E31" s="6">
        <v>2</v>
      </c>
      <c r="F31" s="7">
        <v>38</v>
      </c>
      <c r="G31" s="23">
        <v>1711.1</v>
      </c>
      <c r="H31" s="14">
        <v>1105.5999999999999</v>
      </c>
      <c r="I31" s="14">
        <v>78.400000000000006</v>
      </c>
      <c r="J31" s="11">
        <v>141.61000000000001</v>
      </c>
      <c r="K31" s="20" t="s">
        <v>49</v>
      </c>
      <c r="L31" s="5">
        <v>891</v>
      </c>
    </row>
    <row r="32" spans="1:12" ht="15" customHeight="1" x14ac:dyDescent="0.25">
      <c r="A32" s="3">
        <v>26</v>
      </c>
      <c r="B32" s="4" t="s">
        <v>50</v>
      </c>
      <c r="C32" s="6">
        <v>1962</v>
      </c>
      <c r="D32" s="6">
        <v>2</v>
      </c>
      <c r="E32" s="6">
        <v>3</v>
      </c>
      <c r="F32" s="7">
        <v>40</v>
      </c>
      <c r="G32" s="30">
        <v>1171.1199999999999</v>
      </c>
      <c r="H32" s="16">
        <v>950.45</v>
      </c>
      <c r="I32" s="16">
        <v>8.36</v>
      </c>
      <c r="J32" s="11">
        <v>358.94</v>
      </c>
      <c r="K32" s="12">
        <v>0</v>
      </c>
      <c r="L32" s="5">
        <v>0</v>
      </c>
    </row>
    <row r="33" spans="1:12" ht="15" customHeight="1" x14ac:dyDescent="0.25">
      <c r="A33" s="3">
        <v>27</v>
      </c>
      <c r="B33" s="4" t="s">
        <v>51</v>
      </c>
      <c r="C33" s="6">
        <v>1960</v>
      </c>
      <c r="D33" s="6">
        <v>2</v>
      </c>
      <c r="E33" s="6">
        <v>2</v>
      </c>
      <c r="F33" s="7">
        <v>16</v>
      </c>
      <c r="G33" s="23">
        <v>625.4</v>
      </c>
      <c r="H33" s="16">
        <v>391.8</v>
      </c>
      <c r="I33" s="19"/>
      <c r="J33" s="11">
        <v>44.32</v>
      </c>
      <c r="K33" s="20" t="s">
        <v>52</v>
      </c>
      <c r="L33" s="5">
        <v>1046</v>
      </c>
    </row>
    <row r="34" spans="1:12" ht="15" customHeight="1" x14ac:dyDescent="0.25">
      <c r="A34" s="3">
        <v>28</v>
      </c>
      <c r="B34" s="4" t="s">
        <v>53</v>
      </c>
      <c r="C34" s="6">
        <v>1962</v>
      </c>
      <c r="D34" s="6">
        <v>2</v>
      </c>
      <c r="E34" s="6">
        <v>2</v>
      </c>
      <c r="F34" s="7">
        <v>17</v>
      </c>
      <c r="G34" s="23">
        <v>655.7</v>
      </c>
      <c r="H34" s="16">
        <v>418.6</v>
      </c>
      <c r="I34" s="19"/>
      <c r="J34" s="11">
        <v>50.78</v>
      </c>
      <c r="K34" s="20" t="s">
        <v>54</v>
      </c>
      <c r="L34" s="5">
        <v>1019</v>
      </c>
    </row>
    <row r="35" spans="1:12" ht="15" customHeight="1" x14ac:dyDescent="0.25">
      <c r="A35" s="3">
        <v>29</v>
      </c>
      <c r="B35" s="4" t="s">
        <v>55</v>
      </c>
      <c r="C35" s="6">
        <v>1959</v>
      </c>
      <c r="D35" s="6">
        <v>2</v>
      </c>
      <c r="E35" s="6">
        <v>2</v>
      </c>
      <c r="F35" s="7">
        <v>12</v>
      </c>
      <c r="G35" s="23">
        <v>645.1</v>
      </c>
      <c r="H35" s="16">
        <v>403.4</v>
      </c>
      <c r="I35" s="19"/>
      <c r="J35" s="11">
        <v>70.16</v>
      </c>
      <c r="K35" s="20" t="s">
        <v>56</v>
      </c>
      <c r="L35" s="5">
        <v>1015</v>
      </c>
    </row>
    <row r="36" spans="1:12" ht="15" customHeight="1" x14ac:dyDescent="0.25">
      <c r="A36" s="3">
        <v>30</v>
      </c>
      <c r="B36" s="4" t="s">
        <v>57</v>
      </c>
      <c r="C36" s="6">
        <v>1960</v>
      </c>
      <c r="D36" s="6">
        <v>2</v>
      </c>
      <c r="E36" s="6">
        <v>2</v>
      </c>
      <c r="F36" s="7">
        <v>16</v>
      </c>
      <c r="G36" s="23">
        <v>643.1</v>
      </c>
      <c r="H36" s="16">
        <v>397.2</v>
      </c>
      <c r="I36" s="19"/>
      <c r="J36" s="11">
        <v>42.18</v>
      </c>
      <c r="K36" s="20" t="s">
        <v>58</v>
      </c>
      <c r="L36" s="5">
        <v>928</v>
      </c>
    </row>
    <row r="37" spans="1:12" ht="15" customHeight="1" x14ac:dyDescent="0.25">
      <c r="A37" s="3">
        <v>31</v>
      </c>
      <c r="B37" s="4" t="s">
        <v>59</v>
      </c>
      <c r="C37" s="6">
        <v>1960</v>
      </c>
      <c r="D37" s="6">
        <v>2</v>
      </c>
      <c r="E37" s="6">
        <v>1</v>
      </c>
      <c r="F37" s="7">
        <v>8</v>
      </c>
      <c r="G37" s="23">
        <v>333.3</v>
      </c>
      <c r="H37" s="16">
        <v>245.3</v>
      </c>
      <c r="I37" s="17">
        <v>39.6</v>
      </c>
      <c r="J37" s="11">
        <v>32.25</v>
      </c>
      <c r="K37" s="20" t="s">
        <v>60</v>
      </c>
      <c r="L37" s="5">
        <v>1003</v>
      </c>
    </row>
    <row r="38" spans="1:12" ht="15" customHeight="1" x14ac:dyDescent="0.25">
      <c r="A38" s="3">
        <v>32</v>
      </c>
      <c r="B38" s="4" t="s">
        <v>61</v>
      </c>
      <c r="C38" s="6">
        <v>1988</v>
      </c>
      <c r="D38" s="6">
        <v>5</v>
      </c>
      <c r="E38" s="6">
        <v>12</v>
      </c>
      <c r="F38" s="7">
        <v>112</v>
      </c>
      <c r="G38" s="23">
        <v>6379.6</v>
      </c>
      <c r="H38" s="14">
        <v>4032.9</v>
      </c>
      <c r="I38" s="16">
        <v>46</v>
      </c>
      <c r="J38" s="11">
        <v>625.99</v>
      </c>
      <c r="K38" s="20" t="s">
        <v>62</v>
      </c>
      <c r="L38" s="5">
        <v>5395</v>
      </c>
    </row>
    <row r="39" spans="1:12" ht="15" customHeight="1" x14ac:dyDescent="0.25">
      <c r="A39" s="3">
        <v>33</v>
      </c>
      <c r="B39" s="4" t="s">
        <v>63</v>
      </c>
      <c r="C39" s="6">
        <v>1958</v>
      </c>
      <c r="D39" s="6">
        <v>2</v>
      </c>
      <c r="E39" s="6">
        <v>2</v>
      </c>
      <c r="F39" s="7">
        <v>8</v>
      </c>
      <c r="G39" s="33">
        <v>377</v>
      </c>
      <c r="H39" s="16">
        <v>235.4</v>
      </c>
      <c r="I39" s="14">
        <v>1585.2</v>
      </c>
      <c r="J39" s="11">
        <v>36.159999999999997</v>
      </c>
      <c r="K39" s="20" t="s">
        <v>64</v>
      </c>
      <c r="L39" s="5">
        <v>888</v>
      </c>
    </row>
    <row r="40" spans="1:12" ht="15" customHeight="1" x14ac:dyDescent="0.25">
      <c r="A40" s="3">
        <v>34</v>
      </c>
      <c r="B40" s="4" t="s">
        <v>65</v>
      </c>
      <c r="C40" s="6">
        <v>1962</v>
      </c>
      <c r="D40" s="6">
        <v>2</v>
      </c>
      <c r="E40" s="6">
        <v>2</v>
      </c>
      <c r="F40" s="7">
        <v>16</v>
      </c>
      <c r="G40" s="23">
        <v>658</v>
      </c>
      <c r="H40" s="16">
        <v>432.2</v>
      </c>
      <c r="I40" s="19"/>
      <c r="J40" s="11">
        <v>47.02</v>
      </c>
      <c r="K40" s="20" t="s">
        <v>66</v>
      </c>
      <c r="L40" s="5">
        <v>691</v>
      </c>
    </row>
    <row r="41" spans="1:12" ht="15" customHeight="1" x14ac:dyDescent="0.25">
      <c r="A41" s="3">
        <v>35</v>
      </c>
      <c r="B41" s="4" t="s">
        <v>67</v>
      </c>
      <c r="C41" s="6">
        <v>1960</v>
      </c>
      <c r="D41" s="6">
        <v>2</v>
      </c>
      <c r="E41" s="6">
        <v>2</v>
      </c>
      <c r="F41" s="7">
        <v>16</v>
      </c>
      <c r="G41" s="23">
        <v>611.29999999999995</v>
      </c>
      <c r="H41" s="34">
        <v>376</v>
      </c>
      <c r="I41" s="19"/>
      <c r="J41" s="11">
        <v>53.68</v>
      </c>
      <c r="K41" s="20" t="s">
        <v>68</v>
      </c>
      <c r="L41" s="5">
        <v>951</v>
      </c>
    </row>
    <row r="42" spans="1:12" ht="15" customHeight="1" x14ac:dyDescent="0.25">
      <c r="A42" s="3">
        <v>36</v>
      </c>
      <c r="B42" s="4" t="s">
        <v>69</v>
      </c>
      <c r="C42" s="6">
        <v>1961</v>
      </c>
      <c r="D42" s="6">
        <v>2</v>
      </c>
      <c r="E42" s="6">
        <v>2</v>
      </c>
      <c r="F42" s="7">
        <v>16</v>
      </c>
      <c r="G42" s="23">
        <v>657.3</v>
      </c>
      <c r="H42" s="16">
        <v>438.8</v>
      </c>
      <c r="I42" s="19"/>
      <c r="J42" s="11">
        <v>47.02</v>
      </c>
      <c r="K42" s="20" t="s">
        <v>70</v>
      </c>
      <c r="L42" s="5">
        <v>692</v>
      </c>
    </row>
    <row r="43" spans="1:12" ht="15" customHeight="1" x14ac:dyDescent="0.25">
      <c r="A43" s="3">
        <v>37</v>
      </c>
      <c r="B43" s="4" t="s">
        <v>71</v>
      </c>
      <c r="C43" s="6">
        <v>1962</v>
      </c>
      <c r="D43" s="6">
        <v>2</v>
      </c>
      <c r="E43" s="6">
        <v>2</v>
      </c>
      <c r="F43" s="7">
        <v>16</v>
      </c>
      <c r="G43" s="23">
        <v>633.20000000000005</v>
      </c>
      <c r="H43" s="16">
        <v>393.6</v>
      </c>
      <c r="I43" s="19"/>
      <c r="J43" s="11">
        <v>46.46</v>
      </c>
      <c r="K43" s="20" t="s">
        <v>72</v>
      </c>
      <c r="L43" s="5">
        <v>877</v>
      </c>
    </row>
    <row r="44" spans="1:12" ht="15" customHeight="1" x14ac:dyDescent="0.25">
      <c r="A44" s="3">
        <v>38</v>
      </c>
      <c r="B44" s="4" t="s">
        <v>73</v>
      </c>
      <c r="C44" s="6">
        <v>1961</v>
      </c>
      <c r="D44" s="6">
        <v>2</v>
      </c>
      <c r="E44" s="6">
        <v>2</v>
      </c>
      <c r="F44" s="7">
        <v>16</v>
      </c>
      <c r="G44" s="23">
        <v>631.9</v>
      </c>
      <c r="H44" s="16">
        <v>404.8</v>
      </c>
      <c r="I44" s="19"/>
      <c r="J44" s="11">
        <v>47.02</v>
      </c>
      <c r="K44" s="20" t="s">
        <v>74</v>
      </c>
      <c r="L44" s="5">
        <v>712</v>
      </c>
    </row>
    <row r="45" spans="1:12" ht="15" customHeight="1" x14ac:dyDescent="0.25">
      <c r="A45" s="3">
        <v>39</v>
      </c>
      <c r="B45" s="4" t="s">
        <v>75</v>
      </c>
      <c r="C45" s="6">
        <v>1962</v>
      </c>
      <c r="D45" s="6">
        <v>2</v>
      </c>
      <c r="E45" s="6">
        <v>3</v>
      </c>
      <c r="F45" s="7">
        <v>24</v>
      </c>
      <c r="G45" s="23">
        <v>1005.3</v>
      </c>
      <c r="H45" s="16">
        <v>626.9</v>
      </c>
      <c r="I45" s="10"/>
      <c r="J45" s="11">
        <v>68.489999999999995</v>
      </c>
      <c r="K45" s="20" t="s">
        <v>76</v>
      </c>
      <c r="L45" s="5">
        <v>1730</v>
      </c>
    </row>
    <row r="46" spans="1:12" ht="15" customHeight="1" x14ac:dyDescent="0.25">
      <c r="A46" s="3">
        <v>40</v>
      </c>
      <c r="B46" s="4" t="s">
        <v>77</v>
      </c>
      <c r="C46" s="6">
        <v>1959</v>
      </c>
      <c r="D46" s="6">
        <v>2</v>
      </c>
      <c r="E46" s="6">
        <v>2</v>
      </c>
      <c r="F46" s="7">
        <v>12</v>
      </c>
      <c r="G46" s="23">
        <v>640</v>
      </c>
      <c r="H46" s="16">
        <v>401.2</v>
      </c>
      <c r="I46" s="19"/>
      <c r="J46" s="11">
        <v>80.959999999999994</v>
      </c>
      <c r="K46" s="20" t="s">
        <v>78</v>
      </c>
      <c r="L46" s="5">
        <v>1015</v>
      </c>
    </row>
    <row r="47" spans="1:12" ht="15" customHeight="1" x14ac:dyDescent="0.25">
      <c r="A47" s="3">
        <v>41</v>
      </c>
      <c r="B47" s="4" t="s">
        <v>79</v>
      </c>
      <c r="C47" s="6">
        <v>1977</v>
      </c>
      <c r="D47" s="6">
        <v>5</v>
      </c>
      <c r="E47" s="6">
        <v>6</v>
      </c>
      <c r="F47" s="7">
        <v>80</v>
      </c>
      <c r="G47" s="23">
        <v>4172.2</v>
      </c>
      <c r="H47" s="14">
        <v>2583.1</v>
      </c>
      <c r="I47" s="10"/>
      <c r="J47" s="11">
        <v>378.46</v>
      </c>
      <c r="K47" s="20" t="s">
        <v>80</v>
      </c>
      <c r="L47" s="5">
        <v>2958</v>
      </c>
    </row>
    <row r="48" spans="1:12" ht="15" customHeight="1" x14ac:dyDescent="0.25">
      <c r="A48" s="3">
        <v>42</v>
      </c>
      <c r="B48" s="4" t="s">
        <v>81</v>
      </c>
      <c r="C48" s="6">
        <v>1968</v>
      </c>
      <c r="D48" s="6">
        <v>3</v>
      </c>
      <c r="E48" s="6">
        <v>3</v>
      </c>
      <c r="F48" s="7">
        <v>27</v>
      </c>
      <c r="G48" s="23">
        <v>1105.8</v>
      </c>
      <c r="H48" s="16">
        <v>683.2</v>
      </c>
      <c r="I48" s="5">
        <v>385.4</v>
      </c>
      <c r="J48" s="11">
        <v>75.2</v>
      </c>
      <c r="K48" s="20" t="s">
        <v>82</v>
      </c>
      <c r="L48" s="5">
        <v>1190</v>
      </c>
    </row>
    <row r="49" spans="1:12" ht="15" customHeight="1" x14ac:dyDescent="0.25">
      <c r="A49" s="3">
        <v>43</v>
      </c>
      <c r="B49" s="4" t="s">
        <v>83</v>
      </c>
      <c r="C49" s="6">
        <v>1975</v>
      </c>
      <c r="D49" s="6">
        <v>3</v>
      </c>
      <c r="E49" s="6">
        <v>2</v>
      </c>
      <c r="F49" s="7">
        <v>15</v>
      </c>
      <c r="G49" s="23">
        <v>1083.3</v>
      </c>
      <c r="H49" s="16">
        <v>695.7</v>
      </c>
      <c r="I49" s="10"/>
      <c r="J49" s="11">
        <v>88.98</v>
      </c>
      <c r="K49" s="20" t="s">
        <v>84</v>
      </c>
      <c r="L49" s="5">
        <v>1535</v>
      </c>
    </row>
    <row r="50" spans="1:12" ht="15" customHeight="1" x14ac:dyDescent="0.25">
      <c r="A50" s="3">
        <v>44</v>
      </c>
      <c r="B50" s="4" t="s">
        <v>85</v>
      </c>
      <c r="C50" s="6">
        <v>1974</v>
      </c>
      <c r="D50" s="6">
        <v>3</v>
      </c>
      <c r="E50" s="6">
        <v>2</v>
      </c>
      <c r="F50" s="7">
        <v>15</v>
      </c>
      <c r="G50" s="23">
        <v>1081.5999999999999</v>
      </c>
      <c r="H50" s="16">
        <v>678.5</v>
      </c>
      <c r="I50" s="10"/>
      <c r="J50" s="11">
        <v>88.98</v>
      </c>
      <c r="K50" s="20" t="s">
        <v>86</v>
      </c>
      <c r="L50" s="5">
        <v>1321</v>
      </c>
    </row>
    <row r="51" spans="1:12" ht="15" customHeight="1" x14ac:dyDescent="0.25">
      <c r="A51" s="3">
        <v>45</v>
      </c>
      <c r="B51" s="4" t="s">
        <v>87</v>
      </c>
      <c r="C51" s="6">
        <v>1965</v>
      </c>
      <c r="D51" s="6">
        <v>2</v>
      </c>
      <c r="E51" s="6">
        <v>2</v>
      </c>
      <c r="F51" s="7">
        <v>14</v>
      </c>
      <c r="G51" s="23">
        <v>554.29999999999995</v>
      </c>
      <c r="H51" s="16">
        <v>351.5</v>
      </c>
      <c r="I51" s="35">
        <v>69.2</v>
      </c>
      <c r="J51" s="11">
        <v>43.49</v>
      </c>
      <c r="K51" s="20" t="s">
        <v>88</v>
      </c>
      <c r="L51" s="5">
        <v>759</v>
      </c>
    </row>
    <row r="52" spans="1:12" ht="15" customHeight="1" x14ac:dyDescent="0.25">
      <c r="A52" s="3">
        <v>46</v>
      </c>
      <c r="B52" s="4" t="s">
        <v>89</v>
      </c>
      <c r="C52" s="6">
        <v>1967</v>
      </c>
      <c r="D52" s="6">
        <v>2</v>
      </c>
      <c r="E52" s="6">
        <v>2</v>
      </c>
      <c r="F52" s="7">
        <v>14</v>
      </c>
      <c r="G52" s="23">
        <v>536.5</v>
      </c>
      <c r="H52" s="16">
        <v>358.1</v>
      </c>
      <c r="I52" s="35">
        <v>71.3</v>
      </c>
      <c r="J52" s="11">
        <v>41.15</v>
      </c>
      <c r="K52" s="20" t="s">
        <v>90</v>
      </c>
      <c r="L52" s="5">
        <v>828</v>
      </c>
    </row>
    <row r="53" spans="1:12" ht="15" customHeight="1" x14ac:dyDescent="0.25">
      <c r="A53" s="3">
        <v>47</v>
      </c>
      <c r="B53" s="4" t="s">
        <v>91</v>
      </c>
      <c r="C53" s="6">
        <v>1963</v>
      </c>
      <c r="D53" s="6">
        <v>2</v>
      </c>
      <c r="E53" s="6">
        <v>2</v>
      </c>
      <c r="F53" s="7">
        <v>16</v>
      </c>
      <c r="G53" s="28">
        <v>646.1</v>
      </c>
      <c r="H53" s="16">
        <v>441.7</v>
      </c>
      <c r="I53" s="19"/>
      <c r="J53" s="11">
        <v>50.82</v>
      </c>
      <c r="K53" s="20" t="s">
        <v>92</v>
      </c>
      <c r="L53" s="5">
        <v>774</v>
      </c>
    </row>
    <row r="54" spans="1:12" ht="15" customHeight="1" x14ac:dyDescent="0.25">
      <c r="A54" s="3">
        <v>48</v>
      </c>
      <c r="B54" s="4" t="s">
        <v>93</v>
      </c>
      <c r="C54" s="6">
        <v>1982</v>
      </c>
      <c r="D54" s="6">
        <v>2</v>
      </c>
      <c r="E54" s="6">
        <v>1</v>
      </c>
      <c r="F54" s="7">
        <v>6</v>
      </c>
      <c r="G54" s="23">
        <v>480.2</v>
      </c>
      <c r="H54" s="16">
        <v>299.10000000000002</v>
      </c>
      <c r="I54" s="19"/>
      <c r="J54" s="11">
        <v>28.92</v>
      </c>
      <c r="K54" s="20" t="s">
        <v>94</v>
      </c>
      <c r="L54" s="5">
        <v>521</v>
      </c>
    </row>
    <row r="55" spans="1:12" ht="15" customHeight="1" x14ac:dyDescent="0.25">
      <c r="A55" s="3">
        <v>49</v>
      </c>
      <c r="B55" s="4" t="s">
        <v>95</v>
      </c>
      <c r="C55" s="6">
        <v>1984</v>
      </c>
      <c r="D55" s="6">
        <v>5</v>
      </c>
      <c r="E55" s="6">
        <v>6</v>
      </c>
      <c r="F55" s="7">
        <v>77</v>
      </c>
      <c r="G55" s="23">
        <v>4161.7</v>
      </c>
      <c r="H55" s="14">
        <v>2519.3000000000002</v>
      </c>
      <c r="I55" s="5">
        <v>129.5</v>
      </c>
      <c r="J55" s="11">
        <v>393.53</v>
      </c>
      <c r="K55" s="20" t="s">
        <v>96</v>
      </c>
      <c r="L55" s="5">
        <v>4330</v>
      </c>
    </row>
    <row r="56" spans="1:12" ht="15" customHeight="1" x14ac:dyDescent="0.25">
      <c r="A56" s="3">
        <v>50</v>
      </c>
      <c r="B56" s="4" t="s">
        <v>97</v>
      </c>
      <c r="C56" s="6">
        <v>1985</v>
      </c>
      <c r="D56" s="6">
        <v>5</v>
      </c>
      <c r="E56" s="6">
        <v>6</v>
      </c>
      <c r="F56" s="7">
        <v>80</v>
      </c>
      <c r="G56" s="23">
        <v>3814.7</v>
      </c>
      <c r="H56" s="14">
        <v>2226.5</v>
      </c>
      <c r="I56" s="10"/>
      <c r="J56" s="11">
        <v>383.28</v>
      </c>
      <c r="K56" s="20" t="s">
        <v>98</v>
      </c>
      <c r="L56" s="5">
        <v>4141</v>
      </c>
    </row>
    <row r="57" spans="1:12" ht="15" customHeight="1" x14ac:dyDescent="0.25">
      <c r="A57" s="3">
        <v>51</v>
      </c>
      <c r="B57" s="4" t="s">
        <v>99</v>
      </c>
      <c r="C57" s="6">
        <v>1983</v>
      </c>
      <c r="D57" s="6">
        <v>5</v>
      </c>
      <c r="E57" s="6">
        <v>8</v>
      </c>
      <c r="F57" s="7">
        <v>105</v>
      </c>
      <c r="G57" s="23">
        <v>6313.6</v>
      </c>
      <c r="H57" s="14">
        <v>3733.4</v>
      </c>
      <c r="I57" s="5">
        <v>65.099999999999994</v>
      </c>
      <c r="J57" s="11">
        <v>555.1</v>
      </c>
      <c r="K57" s="20" t="s">
        <v>100</v>
      </c>
      <c r="L57" s="5">
        <v>5135</v>
      </c>
    </row>
    <row r="58" spans="1:12" ht="15" customHeight="1" x14ac:dyDescent="0.25">
      <c r="A58" s="3">
        <v>52</v>
      </c>
      <c r="B58" s="4" t="s">
        <v>101</v>
      </c>
      <c r="C58" s="6">
        <v>1985</v>
      </c>
      <c r="D58" s="6">
        <v>5</v>
      </c>
      <c r="E58" s="6">
        <v>6</v>
      </c>
      <c r="F58" s="7">
        <v>75</v>
      </c>
      <c r="G58" s="23">
        <v>4355.3</v>
      </c>
      <c r="H58" s="14">
        <v>2801.8</v>
      </c>
      <c r="I58" s="5"/>
      <c r="J58" s="11">
        <v>456.72</v>
      </c>
      <c r="K58" s="20" t="s">
        <v>102</v>
      </c>
      <c r="L58" s="5">
        <v>4171</v>
      </c>
    </row>
    <row r="59" spans="1:12" ht="15" customHeight="1" x14ac:dyDescent="0.25">
      <c r="A59" s="3">
        <v>53</v>
      </c>
      <c r="B59" s="4" t="s">
        <v>103</v>
      </c>
      <c r="C59" s="6">
        <v>1986</v>
      </c>
      <c r="D59" s="6">
        <v>5</v>
      </c>
      <c r="E59" s="6">
        <v>7</v>
      </c>
      <c r="F59" s="7">
        <v>94</v>
      </c>
      <c r="G59" s="23">
        <v>6279.6</v>
      </c>
      <c r="H59" s="14">
        <v>3766.3</v>
      </c>
      <c r="I59" s="5">
        <v>381.7</v>
      </c>
      <c r="J59" s="11">
        <v>437.7</v>
      </c>
      <c r="K59" s="20" t="s">
        <v>104</v>
      </c>
      <c r="L59" s="5">
        <v>8847</v>
      </c>
    </row>
    <row r="60" spans="1:12" ht="15" customHeight="1" x14ac:dyDescent="0.25">
      <c r="A60" s="3">
        <v>54</v>
      </c>
      <c r="B60" s="4" t="s">
        <v>105</v>
      </c>
      <c r="C60" s="6">
        <v>1982</v>
      </c>
      <c r="D60" s="6">
        <v>5</v>
      </c>
      <c r="E60" s="6">
        <v>8</v>
      </c>
      <c r="F60" s="7">
        <v>115</v>
      </c>
      <c r="G60" s="23">
        <v>6167.6</v>
      </c>
      <c r="H60" s="14">
        <v>3818.3</v>
      </c>
      <c r="I60" s="10"/>
      <c r="J60" s="11">
        <v>546.65</v>
      </c>
      <c r="K60" s="20" t="s">
        <v>106</v>
      </c>
      <c r="L60" s="5">
        <v>5029</v>
      </c>
    </row>
    <row r="61" spans="1:12" ht="15" customHeight="1" x14ac:dyDescent="0.25">
      <c r="A61" s="3">
        <v>55</v>
      </c>
      <c r="B61" s="4" t="s">
        <v>107</v>
      </c>
      <c r="C61" s="6">
        <v>1982</v>
      </c>
      <c r="D61" s="6">
        <v>5</v>
      </c>
      <c r="E61" s="6">
        <v>7</v>
      </c>
      <c r="F61" s="7">
        <v>101</v>
      </c>
      <c r="G61" s="23">
        <v>5602.8</v>
      </c>
      <c r="H61" s="14">
        <v>3354.3</v>
      </c>
      <c r="I61" s="10"/>
      <c r="J61" s="11">
        <v>418.52</v>
      </c>
      <c r="K61" s="20" t="s">
        <v>108</v>
      </c>
      <c r="L61" s="5">
        <v>3604</v>
      </c>
    </row>
    <row r="62" spans="1:12" ht="15" customHeight="1" x14ac:dyDescent="0.25">
      <c r="A62" s="3">
        <v>56</v>
      </c>
      <c r="B62" s="4" t="s">
        <v>109</v>
      </c>
      <c r="C62" s="6">
        <v>1981</v>
      </c>
      <c r="D62" s="6">
        <v>5</v>
      </c>
      <c r="E62" s="6">
        <v>6</v>
      </c>
      <c r="F62" s="7">
        <v>80</v>
      </c>
      <c r="G62" s="23">
        <v>3790.7</v>
      </c>
      <c r="H62" s="14">
        <v>2216.6</v>
      </c>
      <c r="I62" s="10"/>
      <c r="J62" s="11">
        <v>373.14</v>
      </c>
      <c r="K62" s="20" t="s">
        <v>110</v>
      </c>
      <c r="L62" s="5">
        <v>2416</v>
      </c>
    </row>
    <row r="63" spans="1:12" ht="15" customHeight="1" x14ac:dyDescent="0.25">
      <c r="A63" s="3">
        <v>57</v>
      </c>
      <c r="B63" s="4" t="s">
        <v>111</v>
      </c>
      <c r="C63" s="6">
        <v>1983</v>
      </c>
      <c r="D63" s="6">
        <v>5</v>
      </c>
      <c r="E63" s="6">
        <v>8</v>
      </c>
      <c r="F63" s="7">
        <v>116</v>
      </c>
      <c r="G63" s="23">
        <v>7567.6</v>
      </c>
      <c r="H63" s="14">
        <v>4771.1000000000004</v>
      </c>
      <c r="I63" s="10"/>
      <c r="J63" s="11">
        <v>649.79999999999995</v>
      </c>
      <c r="K63" s="20" t="s">
        <v>112</v>
      </c>
      <c r="L63" s="5">
        <v>4885</v>
      </c>
    </row>
    <row r="64" spans="1:12" ht="15" customHeight="1" x14ac:dyDescent="0.25">
      <c r="A64" s="3">
        <v>58</v>
      </c>
      <c r="B64" s="4" t="s">
        <v>113</v>
      </c>
      <c r="C64" s="6">
        <v>1981</v>
      </c>
      <c r="D64" s="6">
        <v>5</v>
      </c>
      <c r="E64" s="6">
        <v>6</v>
      </c>
      <c r="F64" s="7">
        <v>80</v>
      </c>
      <c r="G64" s="23">
        <v>3820.8</v>
      </c>
      <c r="H64" s="9">
        <v>2275.33</v>
      </c>
      <c r="I64" s="10"/>
      <c r="J64" s="11">
        <v>412.68</v>
      </c>
      <c r="K64" s="20" t="s">
        <v>114</v>
      </c>
      <c r="L64" s="5">
        <v>3171</v>
      </c>
    </row>
    <row r="65" spans="1:12" ht="15" customHeight="1" x14ac:dyDescent="0.25">
      <c r="A65" s="3">
        <v>59</v>
      </c>
      <c r="B65" s="4" t="s">
        <v>115</v>
      </c>
      <c r="C65" s="6">
        <v>1983</v>
      </c>
      <c r="D65" s="6">
        <v>2</v>
      </c>
      <c r="E65" s="6">
        <v>1</v>
      </c>
      <c r="F65" s="7">
        <v>4</v>
      </c>
      <c r="G65" s="23">
        <v>316.39999999999998</v>
      </c>
      <c r="H65" s="16">
        <v>191.8</v>
      </c>
      <c r="I65" s="19"/>
      <c r="J65" s="11">
        <v>23.35</v>
      </c>
      <c r="K65" s="20" t="s">
        <v>116</v>
      </c>
      <c r="L65" s="5">
        <v>399</v>
      </c>
    </row>
    <row r="66" spans="1:12" ht="15" customHeight="1" x14ac:dyDescent="0.25">
      <c r="A66" s="3">
        <v>60</v>
      </c>
      <c r="B66" s="4" t="s">
        <v>117</v>
      </c>
      <c r="C66" s="6">
        <v>1984</v>
      </c>
      <c r="D66" s="6">
        <v>5</v>
      </c>
      <c r="E66" s="6">
        <v>7</v>
      </c>
      <c r="F66" s="7">
        <v>100</v>
      </c>
      <c r="G66" s="23">
        <v>7057.4</v>
      </c>
      <c r="H66" s="14">
        <v>4642.8999999999996</v>
      </c>
      <c r="I66" s="10"/>
      <c r="J66" s="11">
        <v>497.47</v>
      </c>
      <c r="K66" s="20" t="s">
        <v>118</v>
      </c>
      <c r="L66" s="5">
        <v>4987</v>
      </c>
    </row>
    <row r="67" spans="1:12" ht="15" customHeight="1" x14ac:dyDescent="0.25">
      <c r="A67" s="3">
        <v>61</v>
      </c>
      <c r="B67" s="4" t="s">
        <v>119</v>
      </c>
      <c r="C67" s="6"/>
      <c r="D67" s="6">
        <v>5</v>
      </c>
      <c r="E67" s="6">
        <v>6</v>
      </c>
      <c r="F67" s="7">
        <v>60</v>
      </c>
      <c r="G67" s="23">
        <v>3812.6</v>
      </c>
      <c r="H67" s="36">
        <v>2537.8000000000002</v>
      </c>
      <c r="I67" s="10"/>
      <c r="J67" s="11">
        <v>397.96</v>
      </c>
      <c r="K67" s="20" t="s">
        <v>120</v>
      </c>
      <c r="L67" s="5">
        <v>2238</v>
      </c>
    </row>
    <row r="68" spans="1:12" ht="15" customHeight="1" x14ac:dyDescent="0.25">
      <c r="A68" s="3">
        <v>62</v>
      </c>
      <c r="B68" s="4" t="s">
        <v>121</v>
      </c>
      <c r="C68" s="6">
        <v>1996</v>
      </c>
      <c r="D68" s="6">
        <v>5</v>
      </c>
      <c r="E68" s="6">
        <v>4</v>
      </c>
      <c r="F68" s="7">
        <v>65</v>
      </c>
      <c r="G68" s="23">
        <v>4060.63</v>
      </c>
      <c r="H68" s="14">
        <v>2539.6999999999998</v>
      </c>
      <c r="I68" s="10"/>
      <c r="J68" s="11">
        <v>311.85000000000002</v>
      </c>
      <c r="K68" s="20" t="s">
        <v>122</v>
      </c>
      <c r="L68" s="5">
        <v>1450</v>
      </c>
    </row>
    <row r="69" spans="1:12" ht="15" customHeight="1" x14ac:dyDescent="0.25">
      <c r="A69" s="3">
        <v>63</v>
      </c>
      <c r="B69" s="4" t="s">
        <v>123</v>
      </c>
      <c r="C69" s="6">
        <v>1994</v>
      </c>
      <c r="D69" s="6">
        <v>5</v>
      </c>
      <c r="E69" s="6">
        <v>4</v>
      </c>
      <c r="F69" s="7">
        <v>71</v>
      </c>
      <c r="G69" s="23">
        <v>4160.1099999999997</v>
      </c>
      <c r="H69" s="14">
        <v>2574</v>
      </c>
      <c r="I69" s="10"/>
      <c r="J69" s="11">
        <v>350.08</v>
      </c>
      <c r="K69" s="20" t="s">
        <v>124</v>
      </c>
      <c r="L69" s="5">
        <v>1757</v>
      </c>
    </row>
    <row r="70" spans="1:12" ht="15" customHeight="1" x14ac:dyDescent="0.25">
      <c r="A70" s="3">
        <v>64</v>
      </c>
      <c r="B70" s="4" t="s">
        <v>125</v>
      </c>
      <c r="C70" s="37">
        <v>2011</v>
      </c>
      <c r="D70" s="37">
        <v>5</v>
      </c>
      <c r="E70" s="37">
        <v>6</v>
      </c>
      <c r="F70" s="7">
        <v>35</v>
      </c>
      <c r="G70" s="23">
        <v>4908.5</v>
      </c>
      <c r="H70" s="38">
        <v>2643.2</v>
      </c>
      <c r="J70" s="39">
        <v>635.28</v>
      </c>
      <c r="K70" s="20" t="s">
        <v>126</v>
      </c>
      <c r="L70" s="5">
        <v>5000</v>
      </c>
    </row>
    <row r="71" spans="1:12" ht="15" customHeight="1" x14ac:dyDescent="0.25">
      <c r="A71" s="3">
        <v>65</v>
      </c>
      <c r="B71" s="4" t="s">
        <v>127</v>
      </c>
      <c r="C71" s="6">
        <v>1984</v>
      </c>
      <c r="D71" s="6">
        <v>3</v>
      </c>
      <c r="E71" s="6">
        <v>3</v>
      </c>
      <c r="F71" s="7">
        <v>49</v>
      </c>
      <c r="G71" s="23">
        <v>1645.48</v>
      </c>
      <c r="H71" s="16">
        <v>927.7</v>
      </c>
      <c r="I71" s="10"/>
      <c r="J71" s="11">
        <v>132.77000000000001</v>
      </c>
      <c r="K71" s="20" t="s">
        <v>128</v>
      </c>
      <c r="L71" s="5">
        <v>1438</v>
      </c>
    </row>
    <row r="72" spans="1:12" ht="15" customHeight="1" x14ac:dyDescent="0.25">
      <c r="A72" s="3">
        <v>66</v>
      </c>
      <c r="B72" s="4" t="s">
        <v>129</v>
      </c>
      <c r="C72" s="6">
        <v>1984</v>
      </c>
      <c r="D72" s="6">
        <v>5</v>
      </c>
      <c r="E72" s="6">
        <v>6</v>
      </c>
      <c r="F72" s="7">
        <v>70</v>
      </c>
      <c r="G72" s="23">
        <v>3779.4</v>
      </c>
      <c r="H72" s="40">
        <v>2387</v>
      </c>
      <c r="I72" s="5">
        <v>214.2</v>
      </c>
      <c r="J72" s="11">
        <v>392.7</v>
      </c>
      <c r="K72" s="20" t="s">
        <v>130</v>
      </c>
      <c r="L72" s="5">
        <v>3152</v>
      </c>
    </row>
    <row r="73" spans="1:12" ht="15" customHeight="1" x14ac:dyDescent="0.25">
      <c r="A73" s="3">
        <v>67</v>
      </c>
      <c r="B73" s="41" t="s">
        <v>131</v>
      </c>
      <c r="C73" s="6">
        <v>1987</v>
      </c>
      <c r="D73" s="6">
        <v>3</v>
      </c>
      <c r="E73" s="6">
        <v>1</v>
      </c>
      <c r="F73" s="7">
        <v>9</v>
      </c>
      <c r="G73" s="23">
        <v>424.4</v>
      </c>
      <c r="H73" s="16">
        <v>228.4</v>
      </c>
      <c r="I73" s="5">
        <v>31.2</v>
      </c>
      <c r="J73" s="11">
        <v>36.6</v>
      </c>
      <c r="K73" s="20" t="s">
        <v>132</v>
      </c>
      <c r="L73" s="5">
        <v>311</v>
      </c>
    </row>
    <row r="74" spans="1:12" ht="27.75" customHeight="1" x14ac:dyDescent="0.25">
      <c r="A74" s="3">
        <v>68</v>
      </c>
      <c r="B74" s="41" t="s">
        <v>133</v>
      </c>
      <c r="C74" s="6">
        <v>1981</v>
      </c>
      <c r="D74" s="6">
        <v>3</v>
      </c>
      <c r="E74" s="6">
        <v>3</v>
      </c>
      <c r="F74" s="7">
        <v>27</v>
      </c>
      <c r="G74" s="23">
        <v>1724.6</v>
      </c>
      <c r="H74" s="14">
        <v>1012.8</v>
      </c>
      <c r="I74" s="10"/>
      <c r="J74" s="11">
        <v>108</v>
      </c>
      <c r="K74" s="20" t="s">
        <v>134</v>
      </c>
      <c r="L74" s="5">
        <v>1015</v>
      </c>
    </row>
    <row r="75" spans="1:12" ht="30" customHeight="1" x14ac:dyDescent="0.25">
      <c r="A75" s="3">
        <v>69</v>
      </c>
      <c r="B75" s="41" t="s">
        <v>135</v>
      </c>
      <c r="C75" s="6">
        <v>1981</v>
      </c>
      <c r="D75" s="6">
        <v>3</v>
      </c>
      <c r="E75" s="6">
        <v>2</v>
      </c>
      <c r="F75" s="7">
        <v>18</v>
      </c>
      <c r="G75" s="23">
        <v>1127.2</v>
      </c>
      <c r="H75" s="16">
        <v>678.3</v>
      </c>
      <c r="I75" s="10"/>
      <c r="J75" s="11">
        <v>72.540000000000006</v>
      </c>
      <c r="K75" s="20" t="s">
        <v>136</v>
      </c>
      <c r="L75" s="5">
        <v>617</v>
      </c>
    </row>
    <row r="76" spans="1:12" ht="27" customHeight="1" x14ac:dyDescent="0.25">
      <c r="A76" s="3">
        <v>70</v>
      </c>
      <c r="B76" s="41" t="s">
        <v>137</v>
      </c>
      <c r="C76" s="6">
        <v>1981</v>
      </c>
      <c r="D76" s="6">
        <v>3</v>
      </c>
      <c r="E76" s="6">
        <v>3</v>
      </c>
      <c r="F76" s="7">
        <v>27</v>
      </c>
      <c r="G76" s="23">
        <v>1678.9</v>
      </c>
      <c r="H76" s="14">
        <v>1009.1</v>
      </c>
      <c r="I76" s="10"/>
      <c r="J76" s="11">
        <v>110.38</v>
      </c>
      <c r="K76" s="20" t="s">
        <v>138</v>
      </c>
      <c r="L76" s="5">
        <v>966</v>
      </c>
    </row>
    <row r="77" spans="1:12" ht="15" customHeight="1" x14ac:dyDescent="0.25">
      <c r="A77" s="3">
        <v>71</v>
      </c>
      <c r="B77" s="4" t="s">
        <v>139</v>
      </c>
      <c r="C77" s="6">
        <v>1987</v>
      </c>
      <c r="D77" s="6">
        <v>4</v>
      </c>
      <c r="E77" s="6">
        <v>1</v>
      </c>
      <c r="F77" s="7">
        <v>40</v>
      </c>
      <c r="G77" s="23">
        <v>1111.5</v>
      </c>
      <c r="H77" s="16">
        <v>643.9</v>
      </c>
      <c r="I77" s="10"/>
      <c r="J77" s="11">
        <v>218.1</v>
      </c>
      <c r="K77" s="20" t="s">
        <v>140</v>
      </c>
      <c r="L77" s="5">
        <v>523</v>
      </c>
    </row>
    <row r="78" spans="1:12" ht="15" customHeight="1" x14ac:dyDescent="0.25">
      <c r="A78" s="3">
        <v>72</v>
      </c>
      <c r="B78" s="4" t="s">
        <v>141</v>
      </c>
      <c r="C78" s="6">
        <v>1964</v>
      </c>
      <c r="D78" s="6">
        <v>2</v>
      </c>
      <c r="E78" s="6">
        <v>2</v>
      </c>
      <c r="F78" s="7">
        <v>16</v>
      </c>
      <c r="G78" s="23">
        <v>625.1</v>
      </c>
      <c r="H78" s="16">
        <v>422.5</v>
      </c>
      <c r="I78" s="19"/>
      <c r="J78" s="11">
        <v>44.72</v>
      </c>
      <c r="K78" s="20" t="s">
        <v>142</v>
      </c>
      <c r="L78" s="5">
        <v>1139</v>
      </c>
    </row>
    <row r="79" spans="1:12" ht="15" customHeight="1" x14ac:dyDescent="0.25">
      <c r="A79" s="3">
        <v>73</v>
      </c>
      <c r="B79" s="4" t="s">
        <v>143</v>
      </c>
      <c r="C79" s="6">
        <v>1965</v>
      </c>
      <c r="D79" s="6">
        <v>2</v>
      </c>
      <c r="E79" s="6">
        <v>2</v>
      </c>
      <c r="F79" s="7">
        <v>16</v>
      </c>
      <c r="G79" s="23">
        <v>752.8</v>
      </c>
      <c r="H79" s="16">
        <v>495.1</v>
      </c>
      <c r="I79" s="19"/>
      <c r="J79" s="11">
        <v>62.48</v>
      </c>
      <c r="K79" s="20" t="s">
        <v>144</v>
      </c>
      <c r="L79" s="5">
        <v>1405</v>
      </c>
    </row>
    <row r="80" spans="1:12" ht="15" customHeight="1" x14ac:dyDescent="0.25">
      <c r="A80" s="3">
        <v>74</v>
      </c>
      <c r="B80" s="4" t="s">
        <v>145</v>
      </c>
      <c r="C80" s="6">
        <v>1965</v>
      </c>
      <c r="D80" s="6">
        <v>2</v>
      </c>
      <c r="E80" s="6">
        <v>2</v>
      </c>
      <c r="F80" s="7">
        <v>16</v>
      </c>
      <c r="G80" s="23">
        <v>624.20000000000005</v>
      </c>
      <c r="H80" s="16">
        <v>418.9</v>
      </c>
      <c r="I80" s="19"/>
      <c r="J80" s="11">
        <v>47.58</v>
      </c>
      <c r="K80" s="20" t="s">
        <v>146</v>
      </c>
      <c r="L80" s="5">
        <v>1014</v>
      </c>
    </row>
    <row r="81" spans="1:12" ht="15" customHeight="1" x14ac:dyDescent="0.25">
      <c r="A81" s="3">
        <v>75</v>
      </c>
      <c r="B81" s="4" t="s">
        <v>147</v>
      </c>
      <c r="C81" s="6">
        <v>1973</v>
      </c>
      <c r="D81" s="6">
        <v>2</v>
      </c>
      <c r="E81" s="6">
        <v>3</v>
      </c>
      <c r="F81" s="7">
        <v>19</v>
      </c>
      <c r="G81" s="23">
        <v>926.7</v>
      </c>
      <c r="H81" s="16">
        <v>621.70000000000005</v>
      </c>
      <c r="I81" s="19"/>
      <c r="J81" s="11">
        <v>62.37</v>
      </c>
      <c r="K81" s="20" t="s">
        <v>148</v>
      </c>
      <c r="L81" s="5">
        <v>1407</v>
      </c>
    </row>
    <row r="82" spans="1:12" ht="15" customHeight="1" x14ac:dyDescent="0.25">
      <c r="A82" s="3">
        <v>76</v>
      </c>
      <c r="B82" s="4" t="s">
        <v>149</v>
      </c>
      <c r="C82" s="6">
        <v>1981</v>
      </c>
      <c r="D82" s="6">
        <v>5</v>
      </c>
      <c r="E82" s="6">
        <v>2</v>
      </c>
      <c r="F82" s="7">
        <v>40</v>
      </c>
      <c r="G82" s="23">
        <v>1832.2</v>
      </c>
      <c r="H82" s="14">
        <v>1092.4000000000001</v>
      </c>
      <c r="I82" s="10"/>
      <c r="J82" s="11">
        <v>176.73</v>
      </c>
      <c r="K82" s="20" t="s">
        <v>150</v>
      </c>
      <c r="L82" s="5">
        <v>914</v>
      </c>
    </row>
    <row r="83" spans="1:12" ht="15" customHeight="1" x14ac:dyDescent="0.25">
      <c r="A83" s="3">
        <v>77</v>
      </c>
      <c r="B83" s="4" t="s">
        <v>151</v>
      </c>
      <c r="C83" s="37">
        <v>1970</v>
      </c>
      <c r="D83" s="37">
        <v>1</v>
      </c>
      <c r="E83" s="37">
        <v>1</v>
      </c>
      <c r="F83" s="7">
        <v>8</v>
      </c>
      <c r="G83" s="23">
        <v>233.57</v>
      </c>
      <c r="H83" s="42">
        <v>167.9</v>
      </c>
      <c r="J83" s="39">
        <v>0</v>
      </c>
      <c r="K83" s="12"/>
      <c r="L83" s="5">
        <v>274</v>
      </c>
    </row>
    <row r="84" spans="1:12" ht="15" customHeight="1" x14ac:dyDescent="0.25">
      <c r="A84" s="3">
        <v>78</v>
      </c>
      <c r="B84" s="4" t="s">
        <v>152</v>
      </c>
      <c r="C84" s="6">
        <v>1966</v>
      </c>
      <c r="D84" s="6">
        <v>3</v>
      </c>
      <c r="E84" s="6">
        <v>3</v>
      </c>
      <c r="F84" s="7">
        <v>36</v>
      </c>
      <c r="G84" s="23">
        <v>1501</v>
      </c>
      <c r="H84" s="14">
        <v>1016.1</v>
      </c>
      <c r="I84" s="10"/>
      <c r="J84" s="11">
        <v>106.11</v>
      </c>
      <c r="K84" s="20" t="s">
        <v>153</v>
      </c>
      <c r="L84" s="5">
        <v>1220</v>
      </c>
    </row>
    <row r="85" spans="1:12" ht="15" customHeight="1" x14ac:dyDescent="0.25">
      <c r="A85" s="3">
        <v>79</v>
      </c>
      <c r="B85" s="4" t="s">
        <v>154</v>
      </c>
      <c r="C85" s="6">
        <v>1981</v>
      </c>
      <c r="D85" s="6">
        <v>5</v>
      </c>
      <c r="E85" s="6">
        <v>6</v>
      </c>
      <c r="F85" s="7">
        <v>78</v>
      </c>
      <c r="G85" s="23">
        <v>4424.8999999999996</v>
      </c>
      <c r="H85" s="14">
        <v>2801.1</v>
      </c>
      <c r="I85" s="5">
        <v>115</v>
      </c>
      <c r="J85" s="11">
        <v>358.75</v>
      </c>
      <c r="K85" s="20" t="s">
        <v>155</v>
      </c>
      <c r="L85" s="5">
        <v>2226</v>
      </c>
    </row>
    <row r="86" spans="1:12" ht="15" customHeight="1" x14ac:dyDescent="0.25">
      <c r="A86" s="3">
        <v>80</v>
      </c>
      <c r="B86" s="4" t="s">
        <v>156</v>
      </c>
      <c r="C86" s="6">
        <v>1975</v>
      </c>
      <c r="D86" s="6">
        <v>2</v>
      </c>
      <c r="E86" s="6">
        <v>2</v>
      </c>
      <c r="F86" s="7">
        <v>16</v>
      </c>
      <c r="G86" s="23">
        <v>715</v>
      </c>
      <c r="H86" s="16">
        <v>478.6</v>
      </c>
      <c r="I86" s="19"/>
      <c r="J86" s="11">
        <v>57.04</v>
      </c>
      <c r="K86" s="20" t="s">
        <v>157</v>
      </c>
      <c r="L86" s="5">
        <v>1030</v>
      </c>
    </row>
    <row r="87" spans="1:12" ht="15" customHeight="1" x14ac:dyDescent="0.25">
      <c r="A87" s="3">
        <v>81</v>
      </c>
      <c r="B87" s="4" t="s">
        <v>158</v>
      </c>
      <c r="C87" s="6">
        <v>1981</v>
      </c>
      <c r="D87" s="6">
        <v>5</v>
      </c>
      <c r="E87" s="6">
        <v>4</v>
      </c>
      <c r="F87" s="7">
        <v>51</v>
      </c>
      <c r="G87" s="23">
        <v>2862.8</v>
      </c>
      <c r="H87" s="14">
        <v>1864.7</v>
      </c>
      <c r="I87" s="10"/>
      <c r="J87" s="11">
        <v>271</v>
      </c>
      <c r="K87" s="20" t="s">
        <v>159</v>
      </c>
      <c r="L87" s="5">
        <v>1866</v>
      </c>
    </row>
    <row r="88" spans="1:12" ht="15" customHeight="1" x14ac:dyDescent="0.25">
      <c r="A88" s="3">
        <v>82</v>
      </c>
      <c r="B88" s="4" t="s">
        <v>160</v>
      </c>
      <c r="C88" s="6">
        <v>1984</v>
      </c>
      <c r="D88" s="6">
        <v>5</v>
      </c>
      <c r="E88" s="6">
        <v>4</v>
      </c>
      <c r="F88" s="7">
        <v>60</v>
      </c>
      <c r="G88" s="23">
        <v>2821.1</v>
      </c>
      <c r="H88" s="14">
        <v>1677.5</v>
      </c>
      <c r="I88" s="10"/>
      <c r="J88" s="11">
        <v>196.15</v>
      </c>
      <c r="K88" s="20" t="s">
        <v>161</v>
      </c>
      <c r="L88" s="5">
        <v>1427</v>
      </c>
    </row>
    <row r="89" spans="1:12" ht="15" customHeight="1" x14ac:dyDescent="0.25">
      <c r="A89" s="3">
        <v>83</v>
      </c>
      <c r="B89" s="4" t="s">
        <v>162</v>
      </c>
      <c r="C89" s="6">
        <v>1967</v>
      </c>
      <c r="D89" s="6">
        <v>3</v>
      </c>
      <c r="E89" s="6">
        <v>3</v>
      </c>
      <c r="F89" s="7">
        <v>35</v>
      </c>
      <c r="G89" s="23">
        <v>1502.2</v>
      </c>
      <c r="H89" s="16">
        <v>980.8</v>
      </c>
      <c r="I89" s="10"/>
      <c r="J89" s="11">
        <v>100.83</v>
      </c>
      <c r="K89" s="20" t="s">
        <v>163</v>
      </c>
      <c r="L89" s="5">
        <v>1527</v>
      </c>
    </row>
    <row r="90" spans="1:12" ht="15" customHeight="1" x14ac:dyDescent="0.25">
      <c r="A90" s="3">
        <v>84</v>
      </c>
      <c r="B90" s="4" t="s">
        <v>164</v>
      </c>
      <c r="C90" s="6">
        <v>1989</v>
      </c>
      <c r="D90" s="6">
        <v>5</v>
      </c>
      <c r="E90" s="6">
        <v>1</v>
      </c>
      <c r="F90" s="13">
        <v>39</v>
      </c>
      <c r="G90" s="23">
        <f>1322.4+131.2+421.2</f>
        <v>1874.8000000000002</v>
      </c>
      <c r="H90" s="14">
        <v>1154.5</v>
      </c>
      <c r="I90" s="5">
        <v>102.3</v>
      </c>
      <c r="J90" s="11">
        <v>194.72</v>
      </c>
      <c r="K90" s="20" t="s">
        <v>165</v>
      </c>
      <c r="L90" s="5">
        <v>1063</v>
      </c>
    </row>
    <row r="91" spans="1:12" ht="15" customHeight="1" x14ac:dyDescent="0.25">
      <c r="A91" s="3">
        <v>85</v>
      </c>
      <c r="B91" s="4" t="s">
        <v>166</v>
      </c>
      <c r="C91" s="6">
        <v>2007</v>
      </c>
      <c r="D91" s="6">
        <v>5</v>
      </c>
      <c r="E91" s="6">
        <v>3</v>
      </c>
      <c r="F91" s="7">
        <v>55</v>
      </c>
      <c r="G91" s="23">
        <v>3372.2</v>
      </c>
      <c r="H91" s="14">
        <v>1726.3</v>
      </c>
      <c r="I91" s="10"/>
      <c r="J91" s="11">
        <v>299.22000000000003</v>
      </c>
      <c r="K91" s="20" t="s">
        <v>167</v>
      </c>
      <c r="L91" s="5">
        <v>3803</v>
      </c>
    </row>
    <row r="92" spans="1:12" ht="15" customHeight="1" x14ac:dyDescent="0.25">
      <c r="A92" s="3">
        <v>86</v>
      </c>
      <c r="B92" s="4" t="s">
        <v>168</v>
      </c>
      <c r="C92" s="6">
        <v>1973</v>
      </c>
      <c r="D92" s="6">
        <v>5</v>
      </c>
      <c r="E92" s="6">
        <v>4</v>
      </c>
      <c r="F92" s="7">
        <v>56</v>
      </c>
      <c r="G92" s="23">
        <v>2710.6</v>
      </c>
      <c r="H92" s="14">
        <v>1826.8</v>
      </c>
      <c r="I92" s="5">
        <v>670.8</v>
      </c>
      <c r="J92" s="11">
        <v>207.56</v>
      </c>
      <c r="K92" s="20" t="s">
        <v>169</v>
      </c>
      <c r="L92" s="5">
        <v>1957</v>
      </c>
    </row>
    <row r="93" spans="1:12" ht="15" customHeight="1" x14ac:dyDescent="0.25">
      <c r="A93" s="3">
        <v>87</v>
      </c>
      <c r="B93" s="4" t="s">
        <v>170</v>
      </c>
      <c r="C93" s="6">
        <v>1993</v>
      </c>
      <c r="D93" s="6">
        <v>5</v>
      </c>
      <c r="E93" s="6">
        <v>5</v>
      </c>
      <c r="F93" s="7">
        <v>74</v>
      </c>
      <c r="G93" s="33">
        <v>4046.8</v>
      </c>
      <c r="H93" s="14">
        <v>2452.9</v>
      </c>
      <c r="I93" s="10"/>
      <c r="J93" s="11">
        <v>375.2</v>
      </c>
      <c r="K93" s="20" t="s">
        <v>171</v>
      </c>
      <c r="L93" s="5">
        <v>2084</v>
      </c>
    </row>
    <row r="94" spans="1:12" ht="15" customHeight="1" x14ac:dyDescent="0.25">
      <c r="A94" s="3">
        <v>88</v>
      </c>
      <c r="B94" s="4" t="s">
        <v>172</v>
      </c>
      <c r="C94" s="6">
        <v>1988</v>
      </c>
      <c r="D94" s="6">
        <v>5</v>
      </c>
      <c r="E94" s="6">
        <v>6</v>
      </c>
      <c r="F94" s="7">
        <v>75</v>
      </c>
      <c r="G94" s="23">
        <v>3982.7</v>
      </c>
      <c r="H94" s="14">
        <v>2520.3000000000002</v>
      </c>
      <c r="I94" s="10"/>
      <c r="J94" s="11">
        <v>391.08</v>
      </c>
      <c r="K94" s="20" t="s">
        <v>173</v>
      </c>
      <c r="L94" s="5">
        <v>3485</v>
      </c>
    </row>
    <row r="95" spans="1:12" ht="15" customHeight="1" x14ac:dyDescent="0.25">
      <c r="A95" s="3">
        <v>89</v>
      </c>
      <c r="B95" s="4" t="s">
        <v>174</v>
      </c>
      <c r="C95" s="6">
        <v>1979</v>
      </c>
      <c r="D95" s="6">
        <v>5</v>
      </c>
      <c r="E95" s="6">
        <v>6</v>
      </c>
      <c r="F95" s="7">
        <v>81</v>
      </c>
      <c r="G95" s="23">
        <v>4170.6000000000004</v>
      </c>
      <c r="H95" s="40">
        <v>2589</v>
      </c>
      <c r="I95" s="10"/>
      <c r="J95" s="11">
        <v>367.92</v>
      </c>
      <c r="K95" s="20" t="s">
        <v>175</v>
      </c>
      <c r="L95" s="5">
        <v>3276</v>
      </c>
    </row>
    <row r="96" spans="1:12" ht="15" customHeight="1" x14ac:dyDescent="0.25">
      <c r="A96" s="3">
        <v>90</v>
      </c>
      <c r="B96" s="4" t="s">
        <v>176</v>
      </c>
      <c r="C96" s="6">
        <v>1963</v>
      </c>
      <c r="D96" s="5"/>
      <c r="E96" s="5"/>
      <c r="F96" s="7">
        <v>16</v>
      </c>
      <c r="G96" s="23">
        <v>634.79999999999995</v>
      </c>
      <c r="H96" s="16">
        <v>400.4</v>
      </c>
      <c r="I96" s="19"/>
      <c r="J96" s="11">
        <v>74.260000000000005</v>
      </c>
      <c r="K96" s="20" t="s">
        <v>177</v>
      </c>
      <c r="L96" s="5">
        <v>1017</v>
      </c>
    </row>
    <row r="97" spans="1:12" ht="15" customHeight="1" x14ac:dyDescent="0.25">
      <c r="A97" s="3">
        <v>91</v>
      </c>
      <c r="B97" s="4" t="s">
        <v>178</v>
      </c>
      <c r="C97" s="6">
        <v>1972</v>
      </c>
      <c r="D97" s="6">
        <v>2</v>
      </c>
      <c r="E97" s="6">
        <v>2</v>
      </c>
      <c r="F97" s="13">
        <v>78</v>
      </c>
      <c r="G97" s="23">
        <v>3105.7</v>
      </c>
      <c r="H97" s="14">
        <v>2081.9</v>
      </c>
      <c r="I97" s="5">
        <v>63.4</v>
      </c>
      <c r="J97" s="11">
        <v>258.60000000000002</v>
      </c>
      <c r="K97" s="20" t="s">
        <v>179</v>
      </c>
      <c r="L97" s="5">
        <v>2770</v>
      </c>
    </row>
    <row r="98" spans="1:12" ht="15" customHeight="1" x14ac:dyDescent="0.25">
      <c r="A98" s="3">
        <v>92</v>
      </c>
      <c r="B98" s="4" t="s">
        <v>180</v>
      </c>
      <c r="C98" s="6">
        <v>1963</v>
      </c>
      <c r="D98" s="6">
        <v>3</v>
      </c>
      <c r="E98" s="6">
        <v>2</v>
      </c>
      <c r="F98" s="7">
        <v>24</v>
      </c>
      <c r="G98" s="23">
        <v>942.2</v>
      </c>
      <c r="H98" s="34">
        <v>631</v>
      </c>
      <c r="I98" s="19"/>
      <c r="J98" s="11">
        <v>63.4</v>
      </c>
      <c r="K98" s="20" t="s">
        <v>181</v>
      </c>
      <c r="L98" s="5">
        <v>1008</v>
      </c>
    </row>
    <row r="99" spans="1:12" ht="15" customHeight="1" x14ac:dyDescent="0.25">
      <c r="A99" s="3">
        <v>93</v>
      </c>
      <c r="B99" s="4" t="s">
        <v>182</v>
      </c>
      <c r="C99" s="6">
        <v>1963</v>
      </c>
      <c r="D99" s="6">
        <v>2</v>
      </c>
      <c r="E99" s="6">
        <v>2</v>
      </c>
      <c r="F99" s="7">
        <v>16</v>
      </c>
      <c r="G99" s="23">
        <v>622.4</v>
      </c>
      <c r="H99" s="16">
        <v>430.3</v>
      </c>
      <c r="I99" s="19"/>
      <c r="J99" s="11">
        <v>43.2</v>
      </c>
      <c r="K99" s="20" t="s">
        <v>183</v>
      </c>
      <c r="L99" s="5">
        <v>922</v>
      </c>
    </row>
    <row r="100" spans="1:12" ht="15" customHeight="1" x14ac:dyDescent="0.25">
      <c r="A100" s="3">
        <v>94</v>
      </c>
      <c r="B100" s="4" t="s">
        <v>184</v>
      </c>
      <c r="C100" s="6">
        <v>1962</v>
      </c>
      <c r="D100" s="6">
        <v>2</v>
      </c>
      <c r="E100" s="6">
        <v>3</v>
      </c>
      <c r="F100" s="7">
        <v>12</v>
      </c>
      <c r="G100" s="23">
        <v>544.5</v>
      </c>
      <c r="H100" s="16">
        <v>347.3</v>
      </c>
      <c r="I100" s="19"/>
      <c r="J100" s="11">
        <v>59.6</v>
      </c>
      <c r="K100" s="20" t="s">
        <v>185</v>
      </c>
      <c r="L100" s="5">
        <v>980</v>
      </c>
    </row>
    <row r="101" spans="1:12" ht="15" customHeight="1" x14ac:dyDescent="0.25">
      <c r="A101" s="3">
        <v>95</v>
      </c>
      <c r="B101" s="4" t="s">
        <v>186</v>
      </c>
      <c r="C101" s="6">
        <v>1984</v>
      </c>
      <c r="D101" s="6">
        <v>2</v>
      </c>
      <c r="E101" s="6">
        <v>4</v>
      </c>
      <c r="F101" s="7">
        <v>60</v>
      </c>
      <c r="G101" s="23">
        <v>2827.1</v>
      </c>
      <c r="H101" s="14">
        <v>1708.4</v>
      </c>
      <c r="I101" s="10"/>
      <c r="J101" s="11">
        <v>254.04</v>
      </c>
      <c r="K101" s="20" t="s">
        <v>187</v>
      </c>
      <c r="L101" s="5">
        <v>2276</v>
      </c>
    </row>
    <row r="102" spans="1:12" ht="15" customHeight="1" x14ac:dyDescent="0.25">
      <c r="A102" s="3">
        <v>96</v>
      </c>
      <c r="B102" s="4" t="s">
        <v>188</v>
      </c>
      <c r="C102" s="6">
        <v>1962</v>
      </c>
      <c r="D102" s="6">
        <v>2</v>
      </c>
      <c r="E102" s="6">
        <v>2</v>
      </c>
      <c r="F102" s="7">
        <v>14</v>
      </c>
      <c r="G102" s="23">
        <v>551.9</v>
      </c>
      <c r="H102" s="16">
        <v>376.2</v>
      </c>
      <c r="I102" s="5">
        <v>73</v>
      </c>
      <c r="J102" s="11">
        <v>36.31</v>
      </c>
      <c r="K102" s="20" t="s">
        <v>189</v>
      </c>
      <c r="L102" s="5">
        <v>847</v>
      </c>
    </row>
    <row r="103" spans="1:12" ht="15" customHeight="1" x14ac:dyDescent="0.25">
      <c r="A103" s="3">
        <v>97</v>
      </c>
      <c r="B103" s="4" t="s">
        <v>190</v>
      </c>
      <c r="C103" s="6">
        <v>1985</v>
      </c>
      <c r="D103" s="6">
        <v>5</v>
      </c>
      <c r="E103" s="6">
        <v>4</v>
      </c>
      <c r="F103" s="7">
        <v>60</v>
      </c>
      <c r="G103" s="23">
        <v>2755</v>
      </c>
      <c r="H103" s="14">
        <v>1653.2</v>
      </c>
      <c r="I103" s="10"/>
      <c r="J103" s="11">
        <v>319.8</v>
      </c>
      <c r="K103" s="20" t="s">
        <v>191</v>
      </c>
      <c r="L103" s="5">
        <v>1964</v>
      </c>
    </row>
    <row r="104" spans="1:12" ht="15" customHeight="1" x14ac:dyDescent="0.25">
      <c r="A104" s="3">
        <v>98</v>
      </c>
      <c r="B104" s="4" t="s">
        <v>192</v>
      </c>
      <c r="C104" s="6">
        <v>1964</v>
      </c>
      <c r="D104" s="6">
        <v>2</v>
      </c>
      <c r="E104" s="6">
        <v>3</v>
      </c>
      <c r="F104" s="7">
        <v>16</v>
      </c>
      <c r="G104" s="23">
        <v>627.79999999999995</v>
      </c>
      <c r="H104" s="16">
        <v>403.9</v>
      </c>
      <c r="I104" s="19"/>
      <c r="J104" s="11">
        <v>37.229999999999997</v>
      </c>
      <c r="K104" s="20" t="s">
        <v>193</v>
      </c>
      <c r="L104" s="5">
        <v>1229</v>
      </c>
    </row>
    <row r="105" spans="1:12" ht="15" customHeight="1" x14ac:dyDescent="0.25">
      <c r="A105" s="3">
        <v>99</v>
      </c>
      <c r="B105" s="4" t="s">
        <v>194</v>
      </c>
      <c r="C105" s="6">
        <v>1970</v>
      </c>
      <c r="D105" s="6">
        <v>5</v>
      </c>
      <c r="E105" s="6">
        <v>4</v>
      </c>
      <c r="F105" s="7">
        <v>68</v>
      </c>
      <c r="G105" s="23">
        <v>3248</v>
      </c>
      <c r="H105" s="14">
        <v>2191.1</v>
      </c>
      <c r="I105" s="5">
        <v>103.5</v>
      </c>
      <c r="J105" s="11">
        <v>269.12</v>
      </c>
      <c r="K105" s="20" t="s">
        <v>195</v>
      </c>
      <c r="L105" s="5">
        <v>2602</v>
      </c>
    </row>
    <row r="106" spans="1:12" ht="15" customHeight="1" x14ac:dyDescent="0.25">
      <c r="A106" s="3">
        <v>100</v>
      </c>
      <c r="B106" s="4" t="s">
        <v>196</v>
      </c>
      <c r="C106" s="6">
        <v>1964</v>
      </c>
      <c r="D106" s="6">
        <v>2</v>
      </c>
      <c r="E106" s="6">
        <v>2</v>
      </c>
      <c r="F106" s="7">
        <v>16</v>
      </c>
      <c r="G106" s="23">
        <v>616.9</v>
      </c>
      <c r="H106" s="16">
        <v>400.2</v>
      </c>
      <c r="I106" s="19"/>
      <c r="J106" s="11">
        <v>44.54</v>
      </c>
      <c r="K106" s="20" t="s">
        <v>197</v>
      </c>
      <c r="L106" s="5">
        <v>1014</v>
      </c>
    </row>
    <row r="107" spans="1:12" ht="15" customHeight="1" x14ac:dyDescent="0.25">
      <c r="A107" s="3">
        <v>101</v>
      </c>
      <c r="B107" s="4" t="s">
        <v>198</v>
      </c>
      <c r="C107" s="6">
        <v>1979</v>
      </c>
      <c r="D107" s="6">
        <v>3</v>
      </c>
      <c r="E107" s="6">
        <v>3</v>
      </c>
      <c r="F107" s="7">
        <v>24</v>
      </c>
      <c r="G107" s="23">
        <v>1709.2</v>
      </c>
      <c r="H107" s="14">
        <v>1052.5</v>
      </c>
      <c r="I107" s="10"/>
      <c r="J107" s="11">
        <v>139.47</v>
      </c>
      <c r="K107" s="20" t="s">
        <v>199</v>
      </c>
      <c r="L107" s="5">
        <v>1167</v>
      </c>
    </row>
    <row r="108" spans="1:12" ht="15" customHeight="1" x14ac:dyDescent="0.25">
      <c r="A108" s="3">
        <v>102</v>
      </c>
      <c r="B108" s="4" t="s">
        <v>200</v>
      </c>
      <c r="C108" s="6">
        <v>1992</v>
      </c>
      <c r="D108" s="6">
        <v>5</v>
      </c>
      <c r="E108" s="6">
        <v>4</v>
      </c>
      <c r="F108" s="7">
        <v>40</v>
      </c>
      <c r="G108" s="23">
        <v>2806.4</v>
      </c>
      <c r="H108" s="14">
        <v>1812.1</v>
      </c>
      <c r="I108" s="10"/>
      <c r="J108" s="11">
        <v>261.54000000000002</v>
      </c>
      <c r="K108" s="20" t="s">
        <v>201</v>
      </c>
      <c r="L108" s="5">
        <v>1320</v>
      </c>
    </row>
    <row r="109" spans="1:12" ht="15" customHeight="1" x14ac:dyDescent="0.25">
      <c r="A109" s="3">
        <v>103</v>
      </c>
      <c r="B109" s="4" t="s">
        <v>202</v>
      </c>
      <c r="C109" s="6">
        <v>1982</v>
      </c>
      <c r="D109" s="6">
        <v>2</v>
      </c>
      <c r="E109" s="6">
        <v>2</v>
      </c>
      <c r="F109" s="7">
        <v>12</v>
      </c>
      <c r="G109" s="23">
        <v>1818.6</v>
      </c>
      <c r="H109" s="16">
        <v>461.4</v>
      </c>
      <c r="I109" s="19"/>
      <c r="J109" s="11">
        <v>53.42</v>
      </c>
      <c r="K109" s="20" t="s">
        <v>203</v>
      </c>
      <c r="L109" s="5">
        <v>925</v>
      </c>
    </row>
    <row r="110" spans="1:12" ht="15" customHeight="1" x14ac:dyDescent="0.25">
      <c r="A110" s="3">
        <v>104</v>
      </c>
      <c r="B110" s="4" t="s">
        <v>204</v>
      </c>
      <c r="C110" s="6">
        <v>1983</v>
      </c>
      <c r="D110" s="6">
        <v>3</v>
      </c>
      <c r="E110" s="6">
        <v>3</v>
      </c>
      <c r="F110" s="7">
        <v>27</v>
      </c>
      <c r="G110" s="23">
        <v>778</v>
      </c>
      <c r="H110" s="14">
        <v>1163.8</v>
      </c>
      <c r="I110" s="10"/>
      <c r="J110" s="11">
        <v>115.5</v>
      </c>
      <c r="K110" s="20" t="s">
        <v>205</v>
      </c>
      <c r="L110" s="5">
        <v>1345</v>
      </c>
    </row>
    <row r="111" spans="1:12" x14ac:dyDescent="0.25">
      <c r="A111" s="1"/>
      <c r="B111" s="43" t="s">
        <v>206</v>
      </c>
      <c r="G111">
        <f>SUM(G7:G110)</f>
        <v>200554.51000000007</v>
      </c>
    </row>
  </sheetData>
  <mergeCells count="13">
    <mergeCell ref="A2:L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L4:L6"/>
    <mergeCell ref="K4:K6"/>
  </mergeCells>
  <pageMargins left="0.82677165354330717" right="0.23622047244094491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2015-03-30T10:54:17Z</dcterms:created>
  <dcterms:modified xsi:type="dcterms:W3CDTF">2015-03-30T11:09:53Z</dcterms:modified>
</cp:coreProperties>
</file>