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11505"/>
  </bookViews>
  <sheets>
    <sheet name="2015г.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M67" i="1" l="1"/>
  <c r="N67" i="1"/>
  <c r="O67" i="1"/>
  <c r="O108" i="1" l="1"/>
  <c r="N108" i="1"/>
  <c r="M108" i="1"/>
  <c r="O107" i="1"/>
  <c r="N107" i="1"/>
  <c r="M107" i="1"/>
  <c r="O106" i="1"/>
  <c r="N106" i="1"/>
  <c r="M106" i="1"/>
  <c r="O105" i="1"/>
  <c r="N105" i="1"/>
  <c r="M105" i="1"/>
  <c r="O104" i="1"/>
  <c r="N104" i="1"/>
  <c r="M104" i="1"/>
  <c r="O103" i="1"/>
  <c r="N103" i="1"/>
  <c r="M103" i="1"/>
  <c r="O102" i="1"/>
  <c r="N102" i="1"/>
  <c r="M102" i="1"/>
  <c r="O101" i="1"/>
  <c r="N101" i="1"/>
  <c r="M101" i="1"/>
  <c r="O100" i="1"/>
  <c r="N100" i="1"/>
  <c r="M100" i="1"/>
  <c r="O99" i="1"/>
  <c r="N99" i="1"/>
  <c r="M99" i="1"/>
  <c r="O98" i="1"/>
  <c r="N98" i="1"/>
  <c r="M98" i="1"/>
  <c r="O97" i="1"/>
  <c r="N97" i="1"/>
  <c r="M97" i="1"/>
  <c r="O96" i="1"/>
  <c r="N96" i="1"/>
  <c r="M96" i="1"/>
  <c r="O95" i="1"/>
  <c r="N95" i="1"/>
  <c r="M95" i="1"/>
  <c r="O94" i="1"/>
  <c r="N94" i="1"/>
  <c r="M94" i="1"/>
  <c r="O93" i="1"/>
  <c r="N93" i="1"/>
  <c r="M93" i="1"/>
  <c r="O92" i="1"/>
  <c r="N92" i="1"/>
  <c r="M92" i="1"/>
  <c r="O91" i="1"/>
  <c r="N91" i="1"/>
  <c r="M91" i="1"/>
  <c r="O90" i="1"/>
  <c r="N90" i="1"/>
  <c r="M90" i="1"/>
  <c r="O89" i="1"/>
  <c r="N89" i="1"/>
  <c r="M89" i="1"/>
  <c r="O88" i="1"/>
  <c r="N88" i="1"/>
  <c r="M88" i="1"/>
  <c r="O87" i="1"/>
  <c r="N87" i="1"/>
  <c r="M87" i="1"/>
  <c r="O86" i="1"/>
  <c r="N86" i="1"/>
  <c r="M86" i="1"/>
  <c r="O85" i="1"/>
  <c r="N85" i="1"/>
  <c r="M85" i="1"/>
  <c r="O84" i="1"/>
  <c r="N84" i="1"/>
  <c r="M84" i="1"/>
  <c r="O83" i="1"/>
  <c r="N83" i="1"/>
  <c r="M83" i="1"/>
  <c r="O82" i="1"/>
  <c r="N82" i="1"/>
  <c r="M82" i="1"/>
  <c r="O81" i="1"/>
  <c r="N81" i="1"/>
  <c r="M81" i="1"/>
  <c r="O80" i="1"/>
  <c r="N80" i="1"/>
  <c r="M80" i="1"/>
  <c r="O79" i="1"/>
  <c r="N79" i="1"/>
  <c r="M79" i="1"/>
  <c r="O78" i="1"/>
  <c r="N78" i="1"/>
  <c r="M78" i="1"/>
  <c r="O77" i="1"/>
  <c r="N77" i="1"/>
  <c r="M77" i="1"/>
  <c r="O76" i="1"/>
  <c r="N76" i="1"/>
  <c r="M76" i="1"/>
  <c r="O75" i="1"/>
  <c r="N75" i="1"/>
  <c r="M75" i="1"/>
  <c r="O74" i="1"/>
  <c r="N74" i="1"/>
  <c r="M74" i="1"/>
  <c r="O73" i="1"/>
  <c r="N73" i="1"/>
  <c r="M73" i="1"/>
  <c r="O72" i="1"/>
  <c r="N72" i="1"/>
  <c r="M72" i="1"/>
  <c r="O71" i="1"/>
  <c r="N71" i="1"/>
  <c r="M71" i="1"/>
  <c r="O70" i="1"/>
  <c r="N70" i="1"/>
  <c r="M70" i="1"/>
  <c r="O69" i="1"/>
  <c r="N69" i="1"/>
  <c r="M69" i="1"/>
  <c r="O68" i="1"/>
  <c r="N68" i="1"/>
  <c r="M68" i="1"/>
  <c r="O64" i="1"/>
  <c r="N64" i="1"/>
  <c r="M64" i="1"/>
  <c r="O63" i="1"/>
  <c r="N63" i="1"/>
  <c r="M63" i="1"/>
  <c r="O62" i="1"/>
  <c r="N62" i="1"/>
  <c r="M62" i="1"/>
  <c r="O61" i="1"/>
  <c r="N61" i="1"/>
  <c r="M61" i="1"/>
  <c r="O60" i="1"/>
  <c r="N60" i="1"/>
  <c r="M60" i="1"/>
  <c r="O59" i="1"/>
  <c r="N59" i="1"/>
  <c r="M59" i="1"/>
  <c r="O58" i="1"/>
  <c r="N58" i="1"/>
  <c r="M58" i="1"/>
  <c r="O57" i="1"/>
  <c r="N57" i="1"/>
  <c r="M57" i="1"/>
  <c r="O56" i="1"/>
  <c r="N56" i="1"/>
  <c r="M56" i="1"/>
  <c r="O55" i="1"/>
  <c r="N55" i="1"/>
  <c r="M55" i="1"/>
  <c r="O54" i="1"/>
  <c r="N54" i="1"/>
  <c r="M54" i="1"/>
  <c r="O52" i="1"/>
  <c r="N52" i="1"/>
  <c r="M52" i="1"/>
  <c r="O51" i="1"/>
  <c r="N51" i="1"/>
  <c r="M51" i="1"/>
  <c r="O50" i="1"/>
  <c r="N50" i="1"/>
  <c r="M50" i="1"/>
  <c r="O49" i="1"/>
  <c r="N49" i="1"/>
  <c r="M49" i="1"/>
  <c r="O48" i="1"/>
  <c r="N48" i="1"/>
  <c r="M48" i="1"/>
  <c r="O47" i="1"/>
  <c r="N47" i="1"/>
  <c r="M47" i="1"/>
  <c r="O46" i="1"/>
  <c r="N46" i="1"/>
  <c r="M46" i="1"/>
  <c r="O45" i="1"/>
  <c r="N45" i="1"/>
  <c r="M45" i="1"/>
  <c r="O44" i="1"/>
  <c r="N44" i="1"/>
  <c r="M44" i="1"/>
  <c r="O43" i="1"/>
  <c r="N43" i="1"/>
  <c r="M43" i="1"/>
  <c r="O42" i="1"/>
  <c r="N42" i="1"/>
  <c r="M42" i="1"/>
  <c r="O41" i="1"/>
  <c r="N41" i="1"/>
  <c r="M41" i="1"/>
  <c r="O40" i="1"/>
  <c r="N40" i="1"/>
  <c r="M40" i="1"/>
  <c r="O39" i="1"/>
  <c r="N39" i="1"/>
  <c r="M39" i="1"/>
  <c r="O38" i="1"/>
  <c r="N38" i="1"/>
  <c r="M38" i="1"/>
  <c r="O37" i="1"/>
  <c r="N37" i="1"/>
  <c r="M37" i="1"/>
  <c r="O36" i="1"/>
  <c r="N36" i="1"/>
  <c r="M36" i="1"/>
  <c r="O35" i="1"/>
  <c r="N35" i="1"/>
  <c r="M35" i="1"/>
  <c r="O34" i="1"/>
  <c r="N34" i="1"/>
  <c r="M34" i="1"/>
  <c r="O33" i="1"/>
  <c r="N33" i="1"/>
  <c r="M33" i="1"/>
  <c r="O32" i="1"/>
  <c r="N32" i="1"/>
  <c r="M32" i="1"/>
  <c r="O31" i="1"/>
  <c r="N31" i="1"/>
  <c r="M31" i="1"/>
  <c r="O30" i="1"/>
  <c r="N30" i="1"/>
  <c r="M30" i="1"/>
  <c r="O29" i="1"/>
  <c r="N29" i="1"/>
  <c r="M29" i="1"/>
  <c r="O28" i="1"/>
  <c r="N28" i="1"/>
  <c r="M28" i="1"/>
  <c r="O27" i="1"/>
  <c r="N27" i="1"/>
  <c r="M27" i="1"/>
  <c r="O26" i="1"/>
  <c r="N26" i="1"/>
  <c r="M26" i="1"/>
  <c r="O25" i="1"/>
  <c r="N25" i="1"/>
  <c r="M25" i="1"/>
  <c r="O24" i="1"/>
  <c r="N24" i="1"/>
  <c r="M24" i="1"/>
  <c r="O23" i="1"/>
  <c r="N23" i="1"/>
  <c r="M23" i="1"/>
  <c r="O22" i="1"/>
  <c r="N22" i="1"/>
  <c r="M22" i="1"/>
  <c r="O21" i="1"/>
  <c r="N21" i="1"/>
  <c r="M21" i="1"/>
  <c r="O20" i="1"/>
  <c r="N20" i="1"/>
  <c r="M20" i="1"/>
  <c r="O19" i="1"/>
  <c r="N19" i="1"/>
  <c r="M19" i="1"/>
  <c r="O18" i="1"/>
  <c r="N18" i="1"/>
  <c r="M18" i="1"/>
  <c r="O17" i="1"/>
  <c r="N17" i="1"/>
  <c r="M17" i="1"/>
  <c r="O16" i="1"/>
  <c r="N16" i="1"/>
  <c r="M16" i="1"/>
  <c r="O15" i="1"/>
  <c r="N15" i="1"/>
  <c r="M15" i="1"/>
  <c r="O14" i="1"/>
  <c r="N14" i="1"/>
  <c r="M14" i="1"/>
  <c r="O13" i="1"/>
  <c r="N13" i="1"/>
  <c r="M13" i="1"/>
  <c r="O12" i="1"/>
  <c r="N12" i="1"/>
  <c r="M12" i="1"/>
  <c r="O11" i="1"/>
  <c r="N11" i="1"/>
  <c r="M11" i="1"/>
  <c r="O10" i="1"/>
  <c r="N10" i="1"/>
  <c r="M10" i="1"/>
  <c r="O9" i="1"/>
  <c r="N9" i="1"/>
  <c r="M9" i="1"/>
  <c r="O8" i="1"/>
  <c r="N8" i="1"/>
  <c r="M8" i="1"/>
  <c r="O7" i="1"/>
  <c r="N7" i="1"/>
  <c r="M7" i="1"/>
</calcChain>
</file>

<file path=xl/sharedStrings.xml><?xml version="1.0" encoding="utf-8"?>
<sst xmlns="http://schemas.openxmlformats.org/spreadsheetml/2006/main" count="671" uniqueCount="151">
  <si>
    <t>Конструктивные и технические параметры многоквартирных домов находящихся на управлении в 2015 г.</t>
  </si>
  <si>
    <t>№ п/п</t>
  </si>
  <si>
    <t>Здание</t>
  </si>
  <si>
    <t>Конструктивные элементы</t>
  </si>
  <si>
    <t>Износ конструктивных элементов</t>
  </si>
  <si>
    <t>фундамент</t>
  </si>
  <si>
    <t>фасад</t>
  </si>
  <si>
    <t>материал перегородок</t>
  </si>
  <si>
    <t>материал перекрытия</t>
  </si>
  <si>
    <t>крыша</t>
  </si>
  <si>
    <t>подвал</t>
  </si>
  <si>
    <t>несущие стены</t>
  </si>
  <si>
    <t>перекрытия</t>
  </si>
  <si>
    <t>материал стен</t>
  </si>
  <si>
    <t>площадь, м2</t>
  </si>
  <si>
    <t>отмостка</t>
  </si>
  <si>
    <t>площадь окон и дверей</t>
  </si>
  <si>
    <t>материал</t>
  </si>
  <si>
    <t>8 Марта ул, д. 1</t>
  </si>
  <si>
    <t>ж/б ленточный</t>
  </si>
  <si>
    <t>панельн</t>
  </si>
  <si>
    <t>панель</t>
  </si>
  <si>
    <t>ж/б</t>
  </si>
  <si>
    <t>жел фальц</t>
  </si>
  <si>
    <t>8 Марта ул, д. 2</t>
  </si>
  <si>
    <t>8 Марта ул, д. 4</t>
  </si>
  <si>
    <t>кирпич</t>
  </si>
  <si>
    <t>шифер</t>
  </si>
  <si>
    <t>Андреевская ул, д. 54</t>
  </si>
  <si>
    <t>шлакобетонный</t>
  </si>
  <si>
    <t>дерев</t>
  </si>
  <si>
    <t>-</t>
  </si>
  <si>
    <t>дерево</t>
  </si>
  <si>
    <t>Б.Мареевых ул, д. 1</t>
  </si>
  <si>
    <t>бет/сваи</t>
  </si>
  <si>
    <t>мягк</t>
  </si>
  <si>
    <t>Б.Мареевых ул, д. 2</t>
  </si>
  <si>
    <t>бет/лент</t>
  </si>
  <si>
    <t>Б.Мареевых ул, д. 3</t>
  </si>
  <si>
    <t>Б.Мареевых ул, д. 4</t>
  </si>
  <si>
    <t>Б.Мареевых ул, д. 5</t>
  </si>
  <si>
    <t>метал проф</t>
  </si>
  <si>
    <t>Б.Мареевых ул, д. 7</t>
  </si>
  <si>
    <t>Б.Мареевых ул, д. 8</t>
  </si>
  <si>
    <t>кирпич/панель</t>
  </si>
  <si>
    <t>Б.Мареевых ул, д. 9</t>
  </si>
  <si>
    <t>Вокзальная ул, д. 61</t>
  </si>
  <si>
    <t>Вокзальная ул, д. 62</t>
  </si>
  <si>
    <t>ж/б панели</t>
  </si>
  <si>
    <t>кирпич/дощатые</t>
  </si>
  <si>
    <t>Вокзальная ул, д. 64</t>
  </si>
  <si>
    <t>Вокзальная ул, д. 67</t>
  </si>
  <si>
    <t>кирп.ленточный</t>
  </si>
  <si>
    <t>брус</t>
  </si>
  <si>
    <t>Герцена ул, д. 21</t>
  </si>
  <si>
    <t>Герцена ул, д. 22</t>
  </si>
  <si>
    <t>Кирпичный пер, д. 16а</t>
  </si>
  <si>
    <t>профнаст</t>
  </si>
  <si>
    <t>Ленинградская ул, д. 1</t>
  </si>
  <si>
    <t>Ленинградская ул, д. 10</t>
  </si>
  <si>
    <t>бут/бет лент</t>
  </si>
  <si>
    <t>Ленинградская ул, д. 11</t>
  </si>
  <si>
    <t>кирпич/дерево</t>
  </si>
  <si>
    <t>Ленинградская ул, д. 13</t>
  </si>
  <si>
    <t>Ленинградская ул, д. 15</t>
  </si>
  <si>
    <t>Ленинградская ул, д. 16</t>
  </si>
  <si>
    <t>Ленинградская ул, д. 19</t>
  </si>
  <si>
    <t>Ленинградская ул, д. 2</t>
  </si>
  <si>
    <t>Ленинградская ул, д. 3</t>
  </si>
  <si>
    <t>Ленинградская ул, д. 4</t>
  </si>
  <si>
    <t>Ленинградская ул, д. 5</t>
  </si>
  <si>
    <t>Ленинградская ул, д. 6</t>
  </si>
  <si>
    <t>Ленинградская ул, д. 8</t>
  </si>
  <si>
    <t>Ленинградская ул, д. 9</t>
  </si>
  <si>
    <t>Максима Горького ул, д. 11</t>
  </si>
  <si>
    <t>Максима Горького ул, д. 2</t>
  </si>
  <si>
    <t>Максима Горького ул, д. 4</t>
  </si>
  <si>
    <t>метал проф (шифер)</t>
  </si>
  <si>
    <t>Максима Горького ул, д. 6</t>
  </si>
  <si>
    <t>Максима Горького ул, д. 7</t>
  </si>
  <si>
    <t>бутов сплошной</t>
  </si>
  <si>
    <t>Максима Горького ул, д. 8</t>
  </si>
  <si>
    <t>Максима Горького ул, д. 9</t>
  </si>
  <si>
    <t>Мира ул, д. 1</t>
  </si>
  <si>
    <t>Мира ул, д. 10</t>
  </si>
  <si>
    <t>Мира ул, д. 11</t>
  </si>
  <si>
    <t>Мира ул, д. 12</t>
  </si>
  <si>
    <t>Мира ул, д. 13</t>
  </si>
  <si>
    <t>Мира ул, д. 14</t>
  </si>
  <si>
    <t>Мира ул, д. 15</t>
  </si>
  <si>
    <t>Мира ул, д. 16</t>
  </si>
  <si>
    <t>Мира ул, д. 17</t>
  </si>
  <si>
    <t>Мира ул, д. 18</t>
  </si>
  <si>
    <t>Мира ул, д. 19</t>
  </si>
  <si>
    <t>Мира ул, д. 2</t>
  </si>
  <si>
    <t>Мира ул, д. 20</t>
  </si>
  <si>
    <t>Мира ул, д. 22</t>
  </si>
  <si>
    <t>Мира ул, д. 23</t>
  </si>
  <si>
    <t>Мира ул, д. 24</t>
  </si>
  <si>
    <t>Мира ул, д. 26</t>
  </si>
  <si>
    <t>Мира ул, д. 8</t>
  </si>
  <si>
    <t>Мира ул, д. 9</t>
  </si>
  <si>
    <t>Молодежная ул, д. 2</t>
  </si>
  <si>
    <t>Октябрьская ул, д. 1</t>
  </si>
  <si>
    <t>Октябрьская ул, д. 4</t>
  </si>
  <si>
    <t>Октябрьская ул, д. 6</t>
  </si>
  <si>
    <t>Октябрьская ул, д. 8</t>
  </si>
  <si>
    <t>Островского ул, д. 1</t>
  </si>
  <si>
    <t>Островского ул, д. 12</t>
  </si>
  <si>
    <t>Островского ул, д. 13</t>
  </si>
  <si>
    <t>Островского ул, д. 14</t>
  </si>
  <si>
    <t>Островского ул, д. 17</t>
  </si>
  <si>
    <t>бет сваи</t>
  </si>
  <si>
    <t>Островского ул, д. 19</t>
  </si>
  <si>
    <t>скатная</t>
  </si>
  <si>
    <t>Островского ул, д. 19/1</t>
  </si>
  <si>
    <t>Островского ул, д. 2</t>
  </si>
  <si>
    <t>Островского ул, д. 20</t>
  </si>
  <si>
    <t>Островского ул, д. 21</t>
  </si>
  <si>
    <t>Островского ул, д. 25</t>
  </si>
  <si>
    <t>Островского ул, д. 27</t>
  </si>
  <si>
    <t>Островского ул, д. 3</t>
  </si>
  <si>
    <t xml:space="preserve">Островского ул, д. 32 </t>
  </si>
  <si>
    <t>Островского ул, д. 35</t>
  </si>
  <si>
    <t>Островского ул, д. 5</t>
  </si>
  <si>
    <t>Первомайская ул, д. 21</t>
  </si>
  <si>
    <t>Первомайская ул, д. 6а</t>
  </si>
  <si>
    <t>бет. сваи</t>
  </si>
  <si>
    <t>Пушкина ул, д. 2</t>
  </si>
  <si>
    <t>Пушкина ул, д. 6</t>
  </si>
  <si>
    <t>Советская ул, д. 1</t>
  </si>
  <si>
    <t>Советская ул, д. 10</t>
  </si>
  <si>
    <t>Советская ул, д. 13</t>
  </si>
  <si>
    <t>Советская ул, д. 15</t>
  </si>
  <si>
    <t>Советская ул, д. 17</t>
  </si>
  <si>
    <t>Советская ул, д. 18</t>
  </si>
  <si>
    <t>Советская ул, д. 19</t>
  </si>
  <si>
    <t>Советская ул, д. 23</t>
  </si>
  <si>
    <t>Советская ул, д. 3</t>
  </si>
  <si>
    <t>Советская ул, д. 8</t>
  </si>
  <si>
    <t>Советская ул, д. 9</t>
  </si>
  <si>
    <t>Торфяная ул, д. 1</t>
  </si>
  <si>
    <t>Торфяная ул, д. 2</t>
  </si>
  <si>
    <t>Фабричная ул, д. 11</t>
  </si>
  <si>
    <t>Фабричная ул, д. 14</t>
  </si>
  <si>
    <t>Итого</t>
  </si>
  <si>
    <t>Мира ул, д. 28</t>
  </si>
  <si>
    <t>Мира ул, д. 26а</t>
  </si>
  <si>
    <t>Мира ул, д. 14а</t>
  </si>
  <si>
    <t>силик. блоки</t>
  </si>
  <si>
    <t>свайный, ж/б лент.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</si>
</sst>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4ECC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/>
    <xf numFmtId="0" fontId="0" fillId="0" borderId="3" xfId="0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1" fontId="0" fillId="0" borderId="3" xfId="0" applyNumberFormat="1" applyBorder="1"/>
    <xf numFmtId="1" fontId="0" fillId="0" borderId="8" xfId="0" applyNumberFormat="1" applyBorder="1"/>
    <xf numFmtId="0" fontId="0" fillId="0" borderId="9" xfId="0" applyFont="1" applyFill="1" applyBorder="1" applyAlignment="1">
      <alignment horizontal="center"/>
    </xf>
    <xf numFmtId="0" fontId="0" fillId="0" borderId="3" xfId="0" applyBorder="1" applyAlignment="1">
      <alignment horizontal="right"/>
    </xf>
    <xf numFmtId="0" fontId="0" fillId="0" borderId="5" xfId="0" applyFill="1" applyBorder="1"/>
    <xf numFmtId="0" fontId="0" fillId="0" borderId="3" xfId="0" applyBorder="1" applyAlignment="1">
      <alignment horizontal="left" vertical="center" wrapText="1"/>
    </xf>
    <xf numFmtId="0" fontId="0" fillId="0" borderId="9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2" borderId="3" xfId="0" applyFont="1" applyFill="1" applyBorder="1" applyAlignment="1">
      <alignment horizontal="left" vertical="top"/>
    </xf>
    <xf numFmtId="0" fontId="0" fillId="0" borderId="9" xfId="0" applyBorder="1"/>
    <xf numFmtId="0" fontId="0" fillId="0" borderId="3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dc1\&#1088;&#1072;&#1073;&#1086;&#1095;&#1080;&#1081;%20&#1089;&#1090;&#1086;&#1083;$\EAOvechkina\Desktop\&#1055;&#1072;&#1089;&#1087;&#1086;&#1088;&#1090;&#1080;&#1079;&#1072;&#1094;&#1080;&#1103;\&#1087;&#1083;&#1086;&#1097;&#1072;&#1076;&#1080;%20&#1087;&#1086;%20&#1075;&#1086;&#1076;&#1072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г."/>
      <sheetName val="2011г."/>
      <sheetName val="2012г."/>
      <sheetName val="2013г."/>
      <sheetName val="2014г."/>
      <sheetName val="2015г."/>
      <sheetName val="Лист2"/>
      <sheetName val="Лист3"/>
    </sheetNames>
    <sheetDataSet>
      <sheetData sheetId="0"/>
      <sheetData sheetId="1"/>
      <sheetData sheetId="2"/>
      <sheetData sheetId="3"/>
      <sheetData sheetId="4">
        <row r="7">
          <cell r="S7">
            <v>25</v>
          </cell>
          <cell r="T7">
            <v>40</v>
          </cell>
          <cell r="U7">
            <v>10</v>
          </cell>
        </row>
        <row r="8">
          <cell r="S8">
            <v>25</v>
          </cell>
          <cell r="T8">
            <v>40</v>
          </cell>
          <cell r="U8">
            <v>10</v>
          </cell>
        </row>
        <row r="9">
          <cell r="S9">
            <v>25</v>
          </cell>
          <cell r="T9">
            <v>25</v>
          </cell>
          <cell r="U9">
            <v>10</v>
          </cell>
        </row>
        <row r="10">
          <cell r="S10">
            <v>65</v>
          </cell>
          <cell r="T10">
            <v>65</v>
          </cell>
          <cell r="U10">
            <v>65</v>
          </cell>
        </row>
        <row r="11">
          <cell r="S11">
            <v>30</v>
          </cell>
          <cell r="T11">
            <v>20</v>
          </cell>
          <cell r="U11">
            <v>10</v>
          </cell>
        </row>
        <row r="12">
          <cell r="S12">
            <v>30</v>
          </cell>
          <cell r="T12">
            <v>20</v>
          </cell>
          <cell r="U12">
            <v>10</v>
          </cell>
        </row>
        <row r="13">
          <cell r="S13">
            <v>30</v>
          </cell>
          <cell r="T13">
            <v>20</v>
          </cell>
          <cell r="U13">
            <v>10</v>
          </cell>
        </row>
        <row r="14">
          <cell r="S14">
            <v>30</v>
          </cell>
          <cell r="T14">
            <v>20</v>
          </cell>
          <cell r="U14">
            <v>10</v>
          </cell>
        </row>
        <row r="15">
          <cell r="S15">
            <v>10</v>
          </cell>
          <cell r="T15">
            <v>10</v>
          </cell>
          <cell r="U15">
            <v>10</v>
          </cell>
        </row>
        <row r="16">
          <cell r="S16">
            <v>30</v>
          </cell>
          <cell r="T16">
            <v>20</v>
          </cell>
          <cell r="U16">
            <v>10</v>
          </cell>
        </row>
        <row r="17">
          <cell r="S17">
            <v>30</v>
          </cell>
          <cell r="T17">
            <v>30</v>
          </cell>
          <cell r="U17">
            <v>10</v>
          </cell>
        </row>
        <row r="18">
          <cell r="S18">
            <v>30</v>
          </cell>
          <cell r="T18">
            <v>20</v>
          </cell>
          <cell r="U18">
            <v>10</v>
          </cell>
        </row>
        <row r="19">
          <cell r="S19">
            <v>30</v>
          </cell>
          <cell r="T19">
            <v>40</v>
          </cell>
          <cell r="U19">
            <v>20</v>
          </cell>
        </row>
        <row r="20">
          <cell r="S20">
            <v>40</v>
          </cell>
          <cell r="T20">
            <v>40</v>
          </cell>
          <cell r="U20">
            <v>20</v>
          </cell>
        </row>
        <row r="21">
          <cell r="S21">
            <v>40</v>
          </cell>
          <cell r="T21">
            <v>40</v>
          </cell>
          <cell r="U21">
            <v>20</v>
          </cell>
        </row>
        <row r="22">
          <cell r="S22">
            <v>60</v>
          </cell>
          <cell r="T22">
            <v>60</v>
          </cell>
          <cell r="U22">
            <v>50</v>
          </cell>
        </row>
        <row r="23">
          <cell r="S23">
            <v>65</v>
          </cell>
          <cell r="T23">
            <v>65</v>
          </cell>
          <cell r="U23">
            <v>65</v>
          </cell>
        </row>
        <row r="24">
          <cell r="S24">
            <v>30</v>
          </cell>
          <cell r="T24">
            <v>25</v>
          </cell>
          <cell r="U24">
            <v>20</v>
          </cell>
        </row>
        <row r="25">
          <cell r="S25">
            <v>45</v>
          </cell>
          <cell r="T25">
            <v>45</v>
          </cell>
          <cell r="U25">
            <v>20</v>
          </cell>
        </row>
        <row r="26">
          <cell r="S26">
            <v>40</v>
          </cell>
          <cell r="T26">
            <v>40</v>
          </cell>
          <cell r="U26">
            <v>20</v>
          </cell>
        </row>
        <row r="27">
          <cell r="S27">
            <v>40</v>
          </cell>
          <cell r="T27">
            <v>40</v>
          </cell>
          <cell r="U27">
            <v>20</v>
          </cell>
        </row>
        <row r="28">
          <cell r="S28">
            <v>40</v>
          </cell>
          <cell r="T28">
            <v>40</v>
          </cell>
          <cell r="U28">
            <v>20</v>
          </cell>
        </row>
        <row r="29">
          <cell r="S29">
            <v>40</v>
          </cell>
          <cell r="T29">
            <v>40</v>
          </cell>
          <cell r="U29">
            <v>20</v>
          </cell>
        </row>
        <row r="30">
          <cell r="S30">
            <v>40</v>
          </cell>
          <cell r="T30">
            <v>40</v>
          </cell>
          <cell r="U30">
            <v>20</v>
          </cell>
        </row>
        <row r="31">
          <cell r="S31">
            <v>30</v>
          </cell>
          <cell r="T31">
            <v>35</v>
          </cell>
          <cell r="U31">
            <v>10</v>
          </cell>
        </row>
        <row r="32">
          <cell r="S32">
            <v>40</v>
          </cell>
          <cell r="T32">
            <v>40</v>
          </cell>
          <cell r="U32">
            <v>20</v>
          </cell>
        </row>
        <row r="33">
          <cell r="S33">
            <v>40</v>
          </cell>
          <cell r="T33">
            <v>40</v>
          </cell>
          <cell r="U33">
            <v>20</v>
          </cell>
        </row>
        <row r="34">
          <cell r="S34">
            <v>40</v>
          </cell>
          <cell r="T34">
            <v>40</v>
          </cell>
          <cell r="U34">
            <v>20</v>
          </cell>
        </row>
        <row r="35">
          <cell r="S35">
            <v>40</v>
          </cell>
          <cell r="T35">
            <v>40</v>
          </cell>
          <cell r="U35">
            <v>20</v>
          </cell>
        </row>
        <row r="36">
          <cell r="S36">
            <v>40</v>
          </cell>
          <cell r="T36">
            <v>40</v>
          </cell>
          <cell r="U36">
            <v>20</v>
          </cell>
        </row>
        <row r="37">
          <cell r="S37">
            <v>40</v>
          </cell>
          <cell r="T37">
            <v>40</v>
          </cell>
          <cell r="U37">
            <v>20</v>
          </cell>
        </row>
        <row r="38">
          <cell r="S38">
            <v>40</v>
          </cell>
          <cell r="T38">
            <v>40</v>
          </cell>
          <cell r="U38">
            <v>20</v>
          </cell>
        </row>
        <row r="39">
          <cell r="S39">
            <v>40</v>
          </cell>
          <cell r="T39">
            <v>40</v>
          </cell>
          <cell r="U39">
            <v>20</v>
          </cell>
        </row>
        <row r="40">
          <cell r="S40">
            <v>10</v>
          </cell>
          <cell r="T40">
            <v>10</v>
          </cell>
          <cell r="U40">
            <v>10</v>
          </cell>
        </row>
        <row r="41">
          <cell r="S41">
            <v>45</v>
          </cell>
          <cell r="T41">
            <v>35</v>
          </cell>
          <cell r="U41">
            <v>15</v>
          </cell>
        </row>
        <row r="42">
          <cell r="S42">
            <v>25</v>
          </cell>
          <cell r="T42">
            <v>25</v>
          </cell>
          <cell r="U42">
            <v>10</v>
          </cell>
        </row>
        <row r="43">
          <cell r="S43">
            <v>25</v>
          </cell>
          <cell r="T43">
            <v>10</v>
          </cell>
          <cell r="U43">
            <v>10</v>
          </cell>
        </row>
        <row r="44">
          <cell r="S44">
            <v>45</v>
          </cell>
          <cell r="T44">
            <v>35</v>
          </cell>
          <cell r="U44">
            <v>10</v>
          </cell>
        </row>
        <row r="45">
          <cell r="S45">
            <v>45</v>
          </cell>
          <cell r="T45">
            <v>35</v>
          </cell>
          <cell r="U45">
            <v>10</v>
          </cell>
        </row>
        <row r="46">
          <cell r="S46">
            <v>65</v>
          </cell>
          <cell r="T46">
            <v>65</v>
          </cell>
          <cell r="U46">
            <v>65</v>
          </cell>
        </row>
        <row r="47">
          <cell r="S47">
            <v>30</v>
          </cell>
          <cell r="T47">
            <v>30</v>
          </cell>
          <cell r="U47">
            <v>10</v>
          </cell>
        </row>
        <row r="48">
          <cell r="S48">
            <v>20</v>
          </cell>
          <cell r="T48">
            <v>20</v>
          </cell>
          <cell r="U48">
            <v>10</v>
          </cell>
        </row>
        <row r="49">
          <cell r="S49">
            <v>30</v>
          </cell>
          <cell r="T49">
            <v>25</v>
          </cell>
          <cell r="U49">
            <v>10</v>
          </cell>
        </row>
        <row r="50">
          <cell r="S50">
            <v>30</v>
          </cell>
          <cell r="T50">
            <v>30</v>
          </cell>
          <cell r="U50">
            <v>10</v>
          </cell>
        </row>
        <row r="51">
          <cell r="S51">
            <v>10</v>
          </cell>
          <cell r="T51">
            <v>10</v>
          </cell>
          <cell r="U51">
            <v>10</v>
          </cell>
        </row>
        <row r="52">
          <cell r="S52">
            <v>15</v>
          </cell>
          <cell r="T52">
            <v>15</v>
          </cell>
          <cell r="U52">
            <v>10</v>
          </cell>
        </row>
        <row r="53">
          <cell r="S53">
            <v>20</v>
          </cell>
          <cell r="T53">
            <v>20</v>
          </cell>
          <cell r="U53">
            <v>10</v>
          </cell>
        </row>
        <row r="54">
          <cell r="S54">
            <v>25</v>
          </cell>
          <cell r="T54">
            <v>25</v>
          </cell>
          <cell r="U54">
            <v>10</v>
          </cell>
        </row>
        <row r="55">
          <cell r="S55">
            <v>25</v>
          </cell>
          <cell r="T55">
            <v>25</v>
          </cell>
          <cell r="U55">
            <v>10</v>
          </cell>
        </row>
        <row r="56">
          <cell r="S56">
            <v>25</v>
          </cell>
          <cell r="T56">
            <v>25</v>
          </cell>
          <cell r="U56">
            <v>10</v>
          </cell>
        </row>
        <row r="57">
          <cell r="S57">
            <v>2</v>
          </cell>
          <cell r="T57">
            <v>25</v>
          </cell>
          <cell r="U57">
            <v>10</v>
          </cell>
        </row>
        <row r="58">
          <cell r="S58">
            <v>30</v>
          </cell>
          <cell r="T58">
            <v>10</v>
          </cell>
          <cell r="U58">
            <v>10</v>
          </cell>
        </row>
        <row r="59">
          <cell r="S59">
            <v>10</v>
          </cell>
          <cell r="T59">
            <v>25</v>
          </cell>
          <cell r="U59">
            <v>10</v>
          </cell>
        </row>
        <row r="60">
          <cell r="S60">
            <v>20</v>
          </cell>
          <cell r="T60">
            <v>10</v>
          </cell>
          <cell r="U60">
            <v>10</v>
          </cell>
        </row>
        <row r="61">
          <cell r="S61">
            <v>25</v>
          </cell>
          <cell r="T61">
            <v>10</v>
          </cell>
          <cell r="U61">
            <v>10</v>
          </cell>
        </row>
        <row r="62">
          <cell r="S62">
            <v>25</v>
          </cell>
          <cell r="T62">
            <v>10</v>
          </cell>
          <cell r="U62">
            <v>10</v>
          </cell>
        </row>
        <row r="63">
          <cell r="S63">
            <v>2</v>
          </cell>
          <cell r="T63">
            <v>2</v>
          </cell>
          <cell r="U63">
            <v>2</v>
          </cell>
        </row>
        <row r="64">
          <cell r="S64">
            <v>10</v>
          </cell>
          <cell r="T64">
            <v>10</v>
          </cell>
          <cell r="U64">
            <v>10</v>
          </cell>
        </row>
        <row r="65">
          <cell r="S65">
            <v>10</v>
          </cell>
          <cell r="T65">
            <v>10</v>
          </cell>
          <cell r="U65">
            <v>10</v>
          </cell>
        </row>
        <row r="66">
          <cell r="S66">
            <v>30</v>
          </cell>
          <cell r="T66">
            <v>20</v>
          </cell>
          <cell r="U66">
            <v>10</v>
          </cell>
        </row>
        <row r="67">
          <cell r="S67">
            <v>20</v>
          </cell>
          <cell r="T67">
            <v>20</v>
          </cell>
          <cell r="U67">
            <v>20</v>
          </cell>
        </row>
        <row r="68">
          <cell r="S68">
            <v>10</v>
          </cell>
          <cell r="T68">
            <v>10</v>
          </cell>
          <cell r="U68">
            <v>10</v>
          </cell>
        </row>
        <row r="69">
          <cell r="S69">
            <v>10</v>
          </cell>
          <cell r="T69">
            <v>10</v>
          </cell>
          <cell r="U69">
            <v>10</v>
          </cell>
        </row>
        <row r="70">
          <cell r="S70">
            <v>10</v>
          </cell>
          <cell r="T70">
            <v>10</v>
          </cell>
          <cell r="U70">
            <v>10</v>
          </cell>
        </row>
        <row r="71">
          <cell r="S71">
            <v>20</v>
          </cell>
          <cell r="T71">
            <v>15</v>
          </cell>
          <cell r="U71">
            <v>10</v>
          </cell>
        </row>
        <row r="72">
          <cell r="S72">
            <v>45</v>
          </cell>
          <cell r="T72">
            <v>35</v>
          </cell>
          <cell r="U72">
            <v>20</v>
          </cell>
        </row>
        <row r="73">
          <cell r="S73">
            <v>45</v>
          </cell>
          <cell r="T73">
            <v>35</v>
          </cell>
          <cell r="U73">
            <v>10</v>
          </cell>
        </row>
        <row r="74">
          <cell r="S74">
            <v>35</v>
          </cell>
          <cell r="T74">
            <v>35</v>
          </cell>
          <cell r="U74">
            <v>10</v>
          </cell>
        </row>
        <row r="75">
          <cell r="S75">
            <v>45</v>
          </cell>
          <cell r="T75">
            <v>35</v>
          </cell>
          <cell r="U75">
            <v>10</v>
          </cell>
        </row>
        <row r="76">
          <cell r="S76">
            <v>10</v>
          </cell>
          <cell r="T76">
            <v>20</v>
          </cell>
          <cell r="U76">
            <v>10</v>
          </cell>
        </row>
        <row r="77">
          <cell r="S77">
            <v>43</v>
          </cell>
          <cell r="T77">
            <v>43</v>
          </cell>
          <cell r="U77">
            <v>43</v>
          </cell>
        </row>
        <row r="78">
          <cell r="S78">
            <v>35</v>
          </cell>
          <cell r="T78">
            <v>20</v>
          </cell>
          <cell r="U78">
            <v>20</v>
          </cell>
        </row>
        <row r="79">
          <cell r="S79">
            <v>10</v>
          </cell>
          <cell r="T79">
            <v>10</v>
          </cell>
          <cell r="U79">
            <v>10</v>
          </cell>
        </row>
        <row r="80">
          <cell r="S80">
            <v>45</v>
          </cell>
          <cell r="T80">
            <v>35</v>
          </cell>
          <cell r="U80">
            <v>35</v>
          </cell>
        </row>
        <row r="81">
          <cell r="S81">
            <v>20</v>
          </cell>
          <cell r="T81">
            <v>25</v>
          </cell>
          <cell r="U81">
            <v>10</v>
          </cell>
        </row>
        <row r="82">
          <cell r="S82">
            <v>10</v>
          </cell>
          <cell r="T82">
            <v>10</v>
          </cell>
          <cell r="U82">
            <v>10</v>
          </cell>
        </row>
        <row r="83">
          <cell r="S83">
            <v>35</v>
          </cell>
          <cell r="T83">
            <v>20</v>
          </cell>
          <cell r="U83">
            <v>10</v>
          </cell>
        </row>
        <row r="84">
          <cell r="S84">
            <v>25</v>
          </cell>
          <cell r="T84">
            <v>20</v>
          </cell>
          <cell r="U84">
            <v>10</v>
          </cell>
        </row>
        <row r="85">
          <cell r="S85">
            <v>5</v>
          </cell>
          <cell r="T85">
            <v>5</v>
          </cell>
          <cell r="U85">
            <v>5</v>
          </cell>
        </row>
        <row r="86">
          <cell r="S86">
            <v>15</v>
          </cell>
          <cell r="T86">
            <v>10</v>
          </cell>
          <cell r="U86">
            <v>10</v>
          </cell>
        </row>
        <row r="87">
          <cell r="S87">
            <v>2</v>
          </cell>
          <cell r="T87">
            <v>2</v>
          </cell>
          <cell r="U87">
            <v>2</v>
          </cell>
        </row>
        <row r="88">
          <cell r="S88">
            <v>40</v>
          </cell>
          <cell r="T88">
            <v>20</v>
          </cell>
          <cell r="U88">
            <v>10</v>
          </cell>
        </row>
        <row r="89">
          <cell r="S89">
            <v>25</v>
          </cell>
          <cell r="T89">
            <v>20</v>
          </cell>
          <cell r="U89">
            <v>10</v>
          </cell>
        </row>
        <row r="90">
          <cell r="S90">
            <v>15</v>
          </cell>
          <cell r="T90">
            <v>25</v>
          </cell>
          <cell r="U90">
            <v>10</v>
          </cell>
        </row>
        <row r="91">
          <cell r="S91">
            <v>45</v>
          </cell>
          <cell r="T91">
            <v>35</v>
          </cell>
          <cell r="U91">
            <v>20</v>
          </cell>
        </row>
        <row r="92">
          <cell r="S92">
            <v>35</v>
          </cell>
          <cell r="T92">
            <v>35</v>
          </cell>
          <cell r="U92">
            <v>10</v>
          </cell>
        </row>
        <row r="93">
          <cell r="S93">
            <v>45</v>
          </cell>
          <cell r="T93">
            <v>30</v>
          </cell>
          <cell r="U93">
            <v>20</v>
          </cell>
        </row>
        <row r="94">
          <cell r="S94">
            <v>45</v>
          </cell>
          <cell r="T94">
            <v>30</v>
          </cell>
          <cell r="U94">
            <v>20</v>
          </cell>
        </row>
        <row r="95">
          <cell r="S95">
            <v>45</v>
          </cell>
          <cell r="T95">
            <v>45</v>
          </cell>
          <cell r="U95">
            <v>25</v>
          </cell>
        </row>
        <row r="96">
          <cell r="S96">
            <v>25</v>
          </cell>
          <cell r="T96">
            <v>25</v>
          </cell>
          <cell r="U96">
            <v>10</v>
          </cell>
        </row>
        <row r="97">
          <cell r="S97">
            <v>45</v>
          </cell>
          <cell r="T97">
            <v>30</v>
          </cell>
          <cell r="U97">
            <v>20</v>
          </cell>
        </row>
        <row r="98">
          <cell r="S98">
            <v>10</v>
          </cell>
          <cell r="T98">
            <v>20</v>
          </cell>
          <cell r="U98">
            <v>10</v>
          </cell>
        </row>
        <row r="99">
          <cell r="S99">
            <v>45</v>
          </cell>
          <cell r="T99">
            <v>35</v>
          </cell>
          <cell r="U99">
            <v>20</v>
          </cell>
        </row>
        <row r="100">
          <cell r="S100">
            <v>45</v>
          </cell>
          <cell r="T100">
            <v>30</v>
          </cell>
          <cell r="U100">
            <v>20</v>
          </cell>
        </row>
        <row r="101">
          <cell r="S101">
            <v>45</v>
          </cell>
          <cell r="T101">
            <v>30</v>
          </cell>
          <cell r="U101">
            <v>10</v>
          </cell>
        </row>
        <row r="102">
          <cell r="S102">
            <v>10</v>
          </cell>
          <cell r="T102">
            <v>10</v>
          </cell>
          <cell r="U102">
            <v>10</v>
          </cell>
        </row>
        <row r="103">
          <cell r="S103">
            <v>35</v>
          </cell>
          <cell r="T103">
            <v>10</v>
          </cell>
          <cell r="U103">
            <v>10</v>
          </cell>
        </row>
        <row r="104">
          <cell r="S104">
            <v>30</v>
          </cell>
          <cell r="T104">
            <v>20</v>
          </cell>
          <cell r="U104">
            <v>10</v>
          </cell>
        </row>
        <row r="105">
          <cell r="S105">
            <v>30</v>
          </cell>
          <cell r="T105">
            <v>20</v>
          </cell>
          <cell r="U105">
            <v>10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9"/>
  <sheetViews>
    <sheetView tabSelected="1" topLeftCell="E49" zoomScaleNormal="100" workbookViewId="0">
      <selection activeCell="O67" sqref="O67"/>
    </sheetView>
  </sheetViews>
  <sheetFormatPr defaultRowHeight="15" x14ac:dyDescent="0.25"/>
  <cols>
    <col min="1" max="1" width="7" customWidth="1"/>
    <col min="2" max="2" width="28.7109375" customWidth="1"/>
    <col min="3" max="3" width="17.5703125" style="10" customWidth="1"/>
    <col min="4" max="4" width="14.7109375" customWidth="1"/>
    <col min="5" max="6" width="12.85546875" customWidth="1"/>
    <col min="7" max="7" width="15.140625" customWidth="1"/>
    <col min="8" max="8" width="16.7109375" customWidth="1"/>
    <col min="9" max="10" width="13.28515625" customWidth="1"/>
    <col min="11" max="12" width="13" customWidth="1"/>
    <col min="13" max="15" width="14.42578125" customWidth="1"/>
    <col min="16" max="16" width="9.140625" customWidth="1"/>
  </cols>
  <sheetData>
    <row r="1" spans="1:15" x14ac:dyDescent="0.25">
      <c r="C1" s="1"/>
    </row>
    <row r="2" spans="1:15" ht="26.25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x14ac:dyDescent="0.25">
      <c r="A3" s="2"/>
      <c r="B3" s="3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 x14ac:dyDescent="0.25">
      <c r="A4" s="27" t="s">
        <v>1</v>
      </c>
      <c r="B4" s="30" t="s">
        <v>2</v>
      </c>
      <c r="C4" s="34" t="s">
        <v>3</v>
      </c>
      <c r="D4" s="34"/>
      <c r="E4" s="34"/>
      <c r="F4" s="34"/>
      <c r="G4" s="34"/>
      <c r="H4" s="34"/>
      <c r="I4" s="34"/>
      <c r="J4" s="34"/>
      <c r="K4" s="34"/>
      <c r="L4" s="4"/>
      <c r="M4" s="33" t="s">
        <v>4</v>
      </c>
      <c r="N4" s="33"/>
      <c r="O4" s="33"/>
    </row>
    <row r="5" spans="1:15" ht="15.75" customHeight="1" x14ac:dyDescent="0.25">
      <c r="A5" s="28"/>
      <c r="B5" s="31"/>
      <c r="C5" s="33" t="s">
        <v>5</v>
      </c>
      <c r="D5" s="35" t="s">
        <v>6</v>
      </c>
      <c r="E5" s="36"/>
      <c r="F5" s="36"/>
      <c r="G5" s="37"/>
      <c r="H5" s="38" t="s">
        <v>7</v>
      </c>
      <c r="I5" s="38" t="s">
        <v>8</v>
      </c>
      <c r="J5" s="35" t="s">
        <v>9</v>
      </c>
      <c r="K5" s="37"/>
      <c r="L5" s="5" t="s">
        <v>10</v>
      </c>
      <c r="M5" s="33" t="s">
        <v>5</v>
      </c>
      <c r="N5" s="33" t="s">
        <v>11</v>
      </c>
      <c r="O5" s="33" t="s">
        <v>12</v>
      </c>
    </row>
    <row r="6" spans="1:15" ht="33.75" customHeight="1" x14ac:dyDescent="0.25">
      <c r="A6" s="29"/>
      <c r="B6" s="32"/>
      <c r="C6" s="33"/>
      <c r="D6" s="6" t="s">
        <v>13</v>
      </c>
      <c r="E6" s="7" t="s">
        <v>14</v>
      </c>
      <c r="F6" s="7" t="s">
        <v>15</v>
      </c>
      <c r="G6" s="8" t="s">
        <v>16</v>
      </c>
      <c r="H6" s="39"/>
      <c r="I6" s="39"/>
      <c r="J6" s="7" t="s">
        <v>17</v>
      </c>
      <c r="K6" s="7" t="s">
        <v>14</v>
      </c>
      <c r="L6" s="7" t="s">
        <v>14</v>
      </c>
      <c r="M6" s="33"/>
      <c r="N6" s="33"/>
      <c r="O6" s="33"/>
    </row>
    <row r="7" spans="1:15" ht="15" customHeight="1" x14ac:dyDescent="0.25">
      <c r="A7" s="7">
        <v>1</v>
      </c>
      <c r="B7" s="9" t="s">
        <v>18</v>
      </c>
      <c r="C7" s="11" t="s">
        <v>19</v>
      </c>
      <c r="D7" s="12" t="s">
        <v>20</v>
      </c>
      <c r="E7" s="10">
        <v>3767</v>
      </c>
      <c r="F7" s="10">
        <v>291</v>
      </c>
      <c r="G7" s="13">
        <v>911</v>
      </c>
      <c r="H7" s="11" t="s">
        <v>21</v>
      </c>
      <c r="I7" s="11" t="s">
        <v>22</v>
      </c>
      <c r="J7" s="14" t="s">
        <v>23</v>
      </c>
      <c r="K7" s="10">
        <v>1883</v>
      </c>
      <c r="L7" s="14">
        <v>1431</v>
      </c>
      <c r="M7" s="16">
        <f>'[1]2014г.'!S7+2</f>
        <v>27</v>
      </c>
      <c r="N7" s="16">
        <f>'[1]2014г.'!T7+2</f>
        <v>42</v>
      </c>
      <c r="O7" s="16">
        <f>'[1]2014г.'!U7+2</f>
        <v>12</v>
      </c>
    </row>
    <row r="8" spans="1:15" ht="15" customHeight="1" x14ac:dyDescent="0.25">
      <c r="A8" s="7">
        <v>2</v>
      </c>
      <c r="B8" s="9" t="s">
        <v>24</v>
      </c>
      <c r="C8" s="11" t="s">
        <v>19</v>
      </c>
      <c r="D8" s="17" t="s">
        <v>20</v>
      </c>
      <c r="E8" s="10">
        <v>3735</v>
      </c>
      <c r="F8" s="10">
        <v>265</v>
      </c>
      <c r="G8" s="14">
        <v>1021</v>
      </c>
      <c r="H8" s="11" t="s">
        <v>21</v>
      </c>
      <c r="I8" s="11" t="s">
        <v>22</v>
      </c>
      <c r="J8" s="14" t="s">
        <v>23</v>
      </c>
      <c r="K8" s="10">
        <v>1888</v>
      </c>
      <c r="L8" s="14">
        <v>1435</v>
      </c>
      <c r="M8" s="15">
        <f>'[1]2014г.'!S8+2</f>
        <v>27</v>
      </c>
      <c r="N8" s="15">
        <f>'[1]2014г.'!T8+2</f>
        <v>42</v>
      </c>
      <c r="O8" s="15">
        <f>'[1]2014г.'!U8+2</f>
        <v>12</v>
      </c>
    </row>
    <row r="9" spans="1:15" ht="15" customHeight="1" x14ac:dyDescent="0.25">
      <c r="A9" s="7">
        <v>3</v>
      </c>
      <c r="B9" s="9" t="s">
        <v>25</v>
      </c>
      <c r="C9" s="11" t="s">
        <v>19</v>
      </c>
      <c r="D9" s="17" t="s">
        <v>26</v>
      </c>
      <c r="E9" s="10">
        <v>3343</v>
      </c>
      <c r="F9" s="10">
        <v>207</v>
      </c>
      <c r="G9" s="14">
        <v>216</v>
      </c>
      <c r="H9" s="11" t="s">
        <v>26</v>
      </c>
      <c r="I9" s="11" t="s">
        <v>22</v>
      </c>
      <c r="J9" s="14" t="s">
        <v>27</v>
      </c>
      <c r="K9" s="10">
        <v>1713</v>
      </c>
      <c r="L9" s="14">
        <v>1027</v>
      </c>
      <c r="M9" s="15">
        <f>'[1]2014г.'!S9+2</f>
        <v>27</v>
      </c>
      <c r="N9" s="15">
        <f>'[1]2014г.'!T9+2</f>
        <v>27</v>
      </c>
      <c r="O9" s="15">
        <f>'[1]2014г.'!U9+2</f>
        <v>12</v>
      </c>
    </row>
    <row r="10" spans="1:15" ht="15" customHeight="1" x14ac:dyDescent="0.25">
      <c r="A10" s="7">
        <v>4</v>
      </c>
      <c r="B10" s="9" t="s">
        <v>28</v>
      </c>
      <c r="C10" s="11" t="s">
        <v>29</v>
      </c>
      <c r="D10" s="17" t="s">
        <v>30</v>
      </c>
      <c r="E10" s="10">
        <v>661</v>
      </c>
      <c r="F10" s="18" t="s">
        <v>31</v>
      </c>
      <c r="G10" s="14">
        <v>128</v>
      </c>
      <c r="H10" s="11" t="s">
        <v>32</v>
      </c>
      <c r="I10" s="11" t="s">
        <v>32</v>
      </c>
      <c r="J10" s="14" t="s">
        <v>27</v>
      </c>
      <c r="K10" s="10">
        <v>572</v>
      </c>
      <c r="L10" s="14"/>
      <c r="M10" s="15">
        <f>'[1]2014г.'!S10+2</f>
        <v>67</v>
      </c>
      <c r="N10" s="15">
        <f>'[1]2014г.'!T10+2</f>
        <v>67</v>
      </c>
      <c r="O10" s="15">
        <f>'[1]2014г.'!U10+2</f>
        <v>67</v>
      </c>
    </row>
    <row r="11" spans="1:15" ht="15" customHeight="1" x14ac:dyDescent="0.25">
      <c r="A11" s="7">
        <v>5</v>
      </c>
      <c r="B11" s="9" t="s">
        <v>33</v>
      </c>
      <c r="C11" s="11" t="s">
        <v>34</v>
      </c>
      <c r="D11" s="17" t="s">
        <v>26</v>
      </c>
      <c r="E11" s="10">
        <v>114</v>
      </c>
      <c r="F11" s="18" t="s">
        <v>31</v>
      </c>
      <c r="G11" s="14">
        <v>35.700000000000003</v>
      </c>
      <c r="H11" s="11" t="s">
        <v>26</v>
      </c>
      <c r="I11" s="11" t="s">
        <v>22</v>
      </c>
      <c r="J11" s="14" t="s">
        <v>35</v>
      </c>
      <c r="K11" s="10">
        <v>171</v>
      </c>
      <c r="L11" s="14">
        <v>135</v>
      </c>
      <c r="M11" s="15">
        <f>'[1]2014г.'!S11+2</f>
        <v>32</v>
      </c>
      <c r="N11" s="15">
        <f>'[1]2014г.'!T11+2</f>
        <v>22</v>
      </c>
      <c r="O11" s="15">
        <f>'[1]2014г.'!U11+2</f>
        <v>12</v>
      </c>
    </row>
    <row r="12" spans="1:15" ht="15" customHeight="1" x14ac:dyDescent="0.25">
      <c r="A12" s="7">
        <v>6</v>
      </c>
      <c r="B12" s="9" t="s">
        <v>36</v>
      </c>
      <c r="C12" s="11" t="s">
        <v>37</v>
      </c>
      <c r="D12" s="17" t="s">
        <v>26</v>
      </c>
      <c r="E12" s="10">
        <v>308</v>
      </c>
      <c r="F12" s="18" t="s">
        <v>31</v>
      </c>
      <c r="G12" s="14">
        <v>55.2</v>
      </c>
      <c r="H12" s="11" t="s">
        <v>26</v>
      </c>
      <c r="I12" s="11" t="s">
        <v>22</v>
      </c>
      <c r="J12" s="14" t="s">
        <v>35</v>
      </c>
      <c r="K12" s="10">
        <v>199</v>
      </c>
      <c r="L12" s="14">
        <v>152</v>
      </c>
      <c r="M12" s="15">
        <f>'[1]2014г.'!S12+2</f>
        <v>32</v>
      </c>
      <c r="N12" s="15">
        <f>'[1]2014г.'!T12+2</f>
        <v>22</v>
      </c>
      <c r="O12" s="15">
        <f>'[1]2014г.'!U12+2</f>
        <v>12</v>
      </c>
    </row>
    <row r="13" spans="1:15" ht="15" customHeight="1" x14ac:dyDescent="0.25">
      <c r="A13" s="7">
        <v>7</v>
      </c>
      <c r="B13" s="9" t="s">
        <v>38</v>
      </c>
      <c r="C13" s="11" t="s">
        <v>37</v>
      </c>
      <c r="D13" s="17" t="s">
        <v>26</v>
      </c>
      <c r="E13" s="10">
        <v>223</v>
      </c>
      <c r="F13" s="18" t="s">
        <v>31</v>
      </c>
      <c r="G13" s="14">
        <v>54.6</v>
      </c>
      <c r="H13" s="11" t="s">
        <v>26</v>
      </c>
      <c r="I13" s="11" t="s">
        <v>22</v>
      </c>
      <c r="J13" s="14" t="s">
        <v>35</v>
      </c>
      <c r="K13" s="10">
        <v>199</v>
      </c>
      <c r="L13" s="14">
        <v>143</v>
      </c>
      <c r="M13" s="15">
        <f>'[1]2014г.'!S13+2</f>
        <v>32</v>
      </c>
      <c r="N13" s="15">
        <f>'[1]2014г.'!T13+2</f>
        <v>22</v>
      </c>
      <c r="O13" s="15">
        <f>'[1]2014г.'!U13+2</f>
        <v>12</v>
      </c>
    </row>
    <row r="14" spans="1:15" ht="15" customHeight="1" x14ac:dyDescent="0.25">
      <c r="A14" s="7">
        <v>8</v>
      </c>
      <c r="B14" s="9" t="s">
        <v>39</v>
      </c>
      <c r="C14" s="11" t="s">
        <v>37</v>
      </c>
      <c r="D14" s="17" t="s">
        <v>26</v>
      </c>
      <c r="E14" s="10">
        <v>323</v>
      </c>
      <c r="F14" s="18" t="s">
        <v>31</v>
      </c>
      <c r="G14" s="14">
        <v>40.5</v>
      </c>
      <c r="H14" s="11" t="s">
        <v>26</v>
      </c>
      <c r="I14" s="11" t="s">
        <v>22</v>
      </c>
      <c r="J14" s="14" t="s">
        <v>35</v>
      </c>
      <c r="K14" s="10">
        <v>171</v>
      </c>
      <c r="L14" s="14">
        <v>143</v>
      </c>
      <c r="M14" s="15">
        <f>'[1]2014г.'!S14+2</f>
        <v>32</v>
      </c>
      <c r="N14" s="15">
        <f>'[1]2014г.'!T14+2</f>
        <v>22</v>
      </c>
      <c r="O14" s="15">
        <f>'[1]2014г.'!U14+2</f>
        <v>12</v>
      </c>
    </row>
    <row r="15" spans="1:15" ht="15" customHeight="1" x14ac:dyDescent="0.25">
      <c r="A15" s="7">
        <v>9</v>
      </c>
      <c r="B15" s="9" t="s">
        <v>40</v>
      </c>
      <c r="C15" s="11" t="s">
        <v>37</v>
      </c>
      <c r="D15" s="17" t="s">
        <v>26</v>
      </c>
      <c r="E15" s="10">
        <v>499</v>
      </c>
      <c r="F15" s="10">
        <v>88</v>
      </c>
      <c r="G15" s="14">
        <v>111.4</v>
      </c>
      <c r="H15" s="11" t="s">
        <v>26</v>
      </c>
      <c r="I15" s="11" t="s">
        <v>22</v>
      </c>
      <c r="J15" s="14" t="s">
        <v>41</v>
      </c>
      <c r="K15" s="10">
        <v>474</v>
      </c>
      <c r="L15" s="14">
        <v>280</v>
      </c>
      <c r="M15" s="15">
        <f>'[1]2014г.'!S15+2</f>
        <v>12</v>
      </c>
      <c r="N15" s="15">
        <f>'[1]2014г.'!T15+2</f>
        <v>12</v>
      </c>
      <c r="O15" s="15">
        <f>'[1]2014г.'!U15+2</f>
        <v>12</v>
      </c>
    </row>
    <row r="16" spans="1:15" ht="15" customHeight="1" x14ac:dyDescent="0.25">
      <c r="A16" s="7">
        <v>10</v>
      </c>
      <c r="B16" s="9" t="s">
        <v>42</v>
      </c>
      <c r="C16" s="11" t="s">
        <v>37</v>
      </c>
      <c r="D16" s="17" t="s">
        <v>26</v>
      </c>
      <c r="E16" s="19">
        <v>499</v>
      </c>
      <c r="F16" s="18" t="s">
        <v>31</v>
      </c>
      <c r="G16" s="14">
        <v>75.599999999999994</v>
      </c>
      <c r="H16" s="11" t="s">
        <v>26</v>
      </c>
      <c r="I16" s="11" t="s">
        <v>22</v>
      </c>
      <c r="J16" s="14" t="s">
        <v>35</v>
      </c>
      <c r="K16" s="10">
        <v>389</v>
      </c>
      <c r="L16" s="14">
        <v>67.099999999999994</v>
      </c>
      <c r="M16" s="15">
        <f>'[1]2014г.'!S16+2</f>
        <v>32</v>
      </c>
      <c r="N16" s="15">
        <f>'[1]2014г.'!T16+2</f>
        <v>22</v>
      </c>
      <c r="O16" s="15">
        <f>'[1]2014г.'!U16+2</f>
        <v>12</v>
      </c>
    </row>
    <row r="17" spans="1:15" ht="15" customHeight="1" x14ac:dyDescent="0.25">
      <c r="A17" s="7">
        <v>11</v>
      </c>
      <c r="B17" s="9" t="s">
        <v>43</v>
      </c>
      <c r="C17" s="11" t="s">
        <v>34</v>
      </c>
      <c r="D17" s="17" t="s">
        <v>26</v>
      </c>
      <c r="E17" s="10">
        <v>1063</v>
      </c>
      <c r="F17" s="18" t="s">
        <v>31</v>
      </c>
      <c r="G17" s="14">
        <v>370.91</v>
      </c>
      <c r="H17" s="11" t="s">
        <v>44</v>
      </c>
      <c r="I17" s="11" t="s">
        <v>22</v>
      </c>
      <c r="J17" s="14" t="s">
        <v>41</v>
      </c>
      <c r="K17" s="10">
        <v>836</v>
      </c>
      <c r="L17" s="14">
        <v>169</v>
      </c>
      <c r="M17" s="15">
        <f>'[1]2014г.'!S17+2</f>
        <v>32</v>
      </c>
      <c r="N17" s="15">
        <f>'[1]2014г.'!T17+2</f>
        <v>32</v>
      </c>
      <c r="O17" s="15">
        <f>'[1]2014г.'!U17+2</f>
        <v>12</v>
      </c>
    </row>
    <row r="18" spans="1:15" ht="15" customHeight="1" x14ac:dyDescent="0.25">
      <c r="A18" s="7">
        <v>12</v>
      </c>
      <c r="B18" s="9" t="s">
        <v>45</v>
      </c>
      <c r="C18" s="11" t="s">
        <v>37</v>
      </c>
      <c r="D18" s="17" t="s">
        <v>26</v>
      </c>
      <c r="E18" s="10">
        <v>505</v>
      </c>
      <c r="F18" s="10">
        <v>18</v>
      </c>
      <c r="G18" s="14">
        <v>116.1</v>
      </c>
      <c r="H18" s="11" t="s">
        <v>26</v>
      </c>
      <c r="I18" s="11" t="s">
        <v>22</v>
      </c>
      <c r="J18" s="14" t="s">
        <v>35</v>
      </c>
      <c r="K18" s="10">
        <v>390</v>
      </c>
      <c r="L18" s="14">
        <v>281</v>
      </c>
      <c r="M18" s="15">
        <f>'[1]2014г.'!S18+2</f>
        <v>32</v>
      </c>
      <c r="N18" s="15">
        <f>'[1]2014г.'!T18+2</f>
        <v>22</v>
      </c>
      <c r="O18" s="15">
        <f>'[1]2014г.'!U18+2</f>
        <v>12</v>
      </c>
    </row>
    <row r="19" spans="1:15" ht="15" customHeight="1" x14ac:dyDescent="0.25">
      <c r="A19" s="7">
        <v>13</v>
      </c>
      <c r="B19" s="9" t="s">
        <v>46</v>
      </c>
      <c r="C19" s="11" t="s">
        <v>19</v>
      </c>
      <c r="D19" s="17" t="s">
        <v>26</v>
      </c>
      <c r="E19" s="10">
        <v>420</v>
      </c>
      <c r="F19" s="18" t="s">
        <v>31</v>
      </c>
      <c r="G19" s="14">
        <v>62.19</v>
      </c>
      <c r="H19" s="11" t="s">
        <v>26</v>
      </c>
      <c r="I19" s="11" t="s">
        <v>22</v>
      </c>
      <c r="J19" s="14" t="s">
        <v>27</v>
      </c>
      <c r="K19" s="10">
        <v>330</v>
      </c>
      <c r="L19" s="14"/>
      <c r="M19" s="15">
        <f>'[1]2014г.'!S19+2</f>
        <v>32</v>
      </c>
      <c r="N19" s="15">
        <f>'[1]2014г.'!T19+2</f>
        <v>42</v>
      </c>
      <c r="O19" s="15">
        <f>'[1]2014г.'!U19+2</f>
        <v>22</v>
      </c>
    </row>
    <row r="20" spans="1:15" ht="15" customHeight="1" x14ac:dyDescent="0.25">
      <c r="A20" s="7">
        <v>14</v>
      </c>
      <c r="B20" s="9" t="s">
        <v>47</v>
      </c>
      <c r="C20" s="11" t="s">
        <v>19</v>
      </c>
      <c r="D20" s="17" t="s">
        <v>48</v>
      </c>
      <c r="E20" s="10">
        <v>457</v>
      </c>
      <c r="F20" s="18" t="s">
        <v>31</v>
      </c>
      <c r="G20" s="14">
        <v>102.15</v>
      </c>
      <c r="H20" s="14" t="s">
        <v>49</v>
      </c>
      <c r="I20" s="11" t="s">
        <v>22</v>
      </c>
      <c r="J20" s="14" t="s">
        <v>27</v>
      </c>
      <c r="K20" s="10">
        <v>406</v>
      </c>
      <c r="L20" s="14"/>
      <c r="M20" s="15">
        <f>'[1]2014г.'!S20+2</f>
        <v>42</v>
      </c>
      <c r="N20" s="15">
        <f>'[1]2014г.'!T20+2</f>
        <v>42</v>
      </c>
      <c r="O20" s="15">
        <f>'[1]2014г.'!U20+2</f>
        <v>22</v>
      </c>
    </row>
    <row r="21" spans="1:15" ht="15" customHeight="1" x14ac:dyDescent="0.25">
      <c r="A21" s="7">
        <v>15</v>
      </c>
      <c r="B21" s="9" t="s">
        <v>50</v>
      </c>
      <c r="C21" s="11" t="s">
        <v>19</v>
      </c>
      <c r="D21" s="17" t="s">
        <v>26</v>
      </c>
      <c r="E21" s="10">
        <v>766</v>
      </c>
      <c r="F21" s="10">
        <v>79</v>
      </c>
      <c r="G21" s="14">
        <v>120.9</v>
      </c>
      <c r="H21" s="11" t="s">
        <v>26</v>
      </c>
      <c r="I21" s="11" t="s">
        <v>22</v>
      </c>
      <c r="J21" s="14" t="s">
        <v>27</v>
      </c>
      <c r="K21" s="10">
        <v>598.41</v>
      </c>
      <c r="L21" s="14"/>
      <c r="M21" s="15">
        <f>'[1]2014г.'!S21+2</f>
        <v>42</v>
      </c>
      <c r="N21" s="15">
        <f>'[1]2014г.'!T21+2</f>
        <v>42</v>
      </c>
      <c r="O21" s="15">
        <f>'[1]2014г.'!U21+2</f>
        <v>22</v>
      </c>
    </row>
    <row r="22" spans="1:15" ht="15" customHeight="1" x14ac:dyDescent="0.25">
      <c r="A22" s="7">
        <v>16</v>
      </c>
      <c r="B22" s="9" t="s">
        <v>51</v>
      </c>
      <c r="C22" s="11" t="s">
        <v>52</v>
      </c>
      <c r="D22" s="17" t="s">
        <v>30</v>
      </c>
      <c r="E22" s="10">
        <v>174</v>
      </c>
      <c r="F22" s="18" t="s">
        <v>31</v>
      </c>
      <c r="G22" s="14">
        <v>101.7</v>
      </c>
      <c r="H22" s="11" t="s">
        <v>32</v>
      </c>
      <c r="I22" s="11" t="s">
        <v>32</v>
      </c>
      <c r="J22" s="14" t="s">
        <v>53</v>
      </c>
      <c r="K22" s="10">
        <v>413</v>
      </c>
      <c r="L22" s="14"/>
      <c r="M22" s="15">
        <f>'[1]2014г.'!S22+2</f>
        <v>62</v>
      </c>
      <c r="N22" s="15">
        <f>'[1]2014г.'!T22+2</f>
        <v>62</v>
      </c>
      <c r="O22" s="15">
        <f>'[1]2014г.'!U22+2</f>
        <v>52</v>
      </c>
    </row>
    <row r="23" spans="1:15" ht="15" customHeight="1" x14ac:dyDescent="0.25">
      <c r="A23" s="7">
        <v>17</v>
      </c>
      <c r="B23" s="9" t="s">
        <v>54</v>
      </c>
      <c r="C23" s="11" t="s">
        <v>37</v>
      </c>
      <c r="D23" s="17" t="s">
        <v>30</v>
      </c>
      <c r="E23" s="10">
        <v>564.88</v>
      </c>
      <c r="F23" s="18" t="s">
        <v>31</v>
      </c>
      <c r="G23" s="14">
        <v>59.8</v>
      </c>
      <c r="H23" s="11" t="s">
        <v>32</v>
      </c>
      <c r="I23" s="11" t="s">
        <v>32</v>
      </c>
      <c r="J23" s="14" t="s">
        <v>27</v>
      </c>
      <c r="K23" s="10">
        <v>545</v>
      </c>
      <c r="L23" s="14"/>
      <c r="M23" s="15">
        <f>'[1]2014г.'!S23+2</f>
        <v>67</v>
      </c>
      <c r="N23" s="15">
        <f>'[1]2014г.'!T23+2</f>
        <v>67</v>
      </c>
      <c r="O23" s="15">
        <f>'[1]2014г.'!U23+2</f>
        <v>67</v>
      </c>
    </row>
    <row r="24" spans="1:15" ht="15" customHeight="1" x14ac:dyDescent="0.25">
      <c r="A24" s="25">
        <v>18</v>
      </c>
      <c r="B24" s="9" t="s">
        <v>55</v>
      </c>
      <c r="C24" s="11" t="s">
        <v>52</v>
      </c>
      <c r="D24" s="17" t="s">
        <v>26</v>
      </c>
      <c r="E24" s="10">
        <v>1445.18</v>
      </c>
      <c r="F24" s="10">
        <v>632</v>
      </c>
      <c r="G24" s="14">
        <v>285.5</v>
      </c>
      <c r="H24" s="11" t="s">
        <v>26</v>
      </c>
      <c r="I24" s="11" t="s">
        <v>22</v>
      </c>
      <c r="J24" s="14" t="s">
        <v>27</v>
      </c>
      <c r="K24" s="10">
        <v>685</v>
      </c>
      <c r="L24" s="14">
        <v>375.5</v>
      </c>
      <c r="M24" s="15">
        <f>'[1]2014г.'!S24+2</f>
        <v>32</v>
      </c>
      <c r="N24" s="15">
        <f>'[1]2014г.'!T24+2</f>
        <v>27</v>
      </c>
      <c r="O24" s="15">
        <f>'[1]2014г.'!U24+2</f>
        <v>22</v>
      </c>
    </row>
    <row r="25" spans="1:15" ht="15" customHeight="1" x14ac:dyDescent="0.25">
      <c r="A25" s="25">
        <v>19</v>
      </c>
      <c r="B25" s="9" t="s">
        <v>56</v>
      </c>
      <c r="C25" s="11" t="s">
        <v>19</v>
      </c>
      <c r="D25" s="17" t="s">
        <v>26</v>
      </c>
      <c r="E25" s="10">
        <v>999</v>
      </c>
      <c r="F25" s="10">
        <v>105</v>
      </c>
      <c r="G25" s="14">
        <v>192.6</v>
      </c>
      <c r="H25" s="11" t="s">
        <v>26</v>
      </c>
      <c r="I25" s="11" t="s">
        <v>22</v>
      </c>
      <c r="J25" s="14" t="s">
        <v>57</v>
      </c>
      <c r="K25" s="10">
        <v>1331</v>
      </c>
      <c r="L25" s="14"/>
      <c r="M25" s="15">
        <f>'[1]2014г.'!S25+2</f>
        <v>47</v>
      </c>
      <c r="N25" s="15">
        <f>'[1]2014г.'!T25+2</f>
        <v>47</v>
      </c>
      <c r="O25" s="15">
        <f>'[1]2014г.'!U25+2</f>
        <v>22</v>
      </c>
    </row>
    <row r="26" spans="1:15" ht="15" customHeight="1" x14ac:dyDescent="0.25">
      <c r="A26" s="25">
        <v>20</v>
      </c>
      <c r="B26" s="9" t="s">
        <v>58</v>
      </c>
      <c r="C26" s="11" t="s">
        <v>52</v>
      </c>
      <c r="D26" s="17" t="s">
        <v>26</v>
      </c>
      <c r="E26" s="10">
        <v>661</v>
      </c>
      <c r="F26" s="18" t="s">
        <v>31</v>
      </c>
      <c r="G26" s="14">
        <v>127.9</v>
      </c>
      <c r="H26" s="11" t="s">
        <v>32</v>
      </c>
      <c r="I26" s="11" t="s">
        <v>32</v>
      </c>
      <c r="J26" s="14" t="s">
        <v>27</v>
      </c>
      <c r="K26" s="10">
        <v>572</v>
      </c>
      <c r="L26" s="14"/>
      <c r="M26" s="15">
        <f>'[1]2014г.'!S26+2</f>
        <v>42</v>
      </c>
      <c r="N26" s="15">
        <f>'[1]2014г.'!T26+2</f>
        <v>42</v>
      </c>
      <c r="O26" s="15">
        <f>'[1]2014г.'!U26+2</f>
        <v>22</v>
      </c>
    </row>
    <row r="27" spans="1:15" ht="15" customHeight="1" x14ac:dyDescent="0.25">
      <c r="A27" s="25">
        <v>21</v>
      </c>
      <c r="B27" s="9" t="s">
        <v>59</v>
      </c>
      <c r="C27" s="11" t="s">
        <v>60</v>
      </c>
      <c r="D27" s="17" t="s">
        <v>26</v>
      </c>
      <c r="E27" s="10">
        <v>656.85</v>
      </c>
      <c r="F27" s="10">
        <v>87.75</v>
      </c>
      <c r="G27" s="14">
        <v>115.3</v>
      </c>
      <c r="H27" s="11" t="s">
        <v>32</v>
      </c>
      <c r="I27" s="11" t="s">
        <v>22</v>
      </c>
      <c r="J27" s="14" t="s">
        <v>27</v>
      </c>
      <c r="K27" s="10">
        <v>640.24</v>
      </c>
      <c r="L27" s="14"/>
      <c r="M27" s="15">
        <f>'[1]2014г.'!S27+2</f>
        <v>42</v>
      </c>
      <c r="N27" s="15">
        <f>'[1]2014г.'!T27+2</f>
        <v>42</v>
      </c>
      <c r="O27" s="15">
        <f>'[1]2014г.'!U27+2</f>
        <v>22</v>
      </c>
    </row>
    <row r="28" spans="1:15" ht="15" customHeight="1" x14ac:dyDescent="0.25">
      <c r="A28" s="25">
        <v>22</v>
      </c>
      <c r="B28" s="9" t="s">
        <v>61</v>
      </c>
      <c r="C28" s="11" t="s">
        <v>52</v>
      </c>
      <c r="D28" s="17" t="s">
        <v>26</v>
      </c>
      <c r="E28" s="10">
        <v>681.45</v>
      </c>
      <c r="F28" s="10">
        <v>58.41</v>
      </c>
      <c r="G28" s="14">
        <v>72.900000000000006</v>
      </c>
      <c r="H28" s="11" t="s">
        <v>62</v>
      </c>
      <c r="I28" s="11" t="s">
        <v>32</v>
      </c>
      <c r="J28" s="14" t="s">
        <v>27</v>
      </c>
      <c r="K28" s="10">
        <v>491.92</v>
      </c>
      <c r="L28" s="14"/>
      <c r="M28" s="15">
        <f>'[1]2014г.'!S28+2</f>
        <v>42</v>
      </c>
      <c r="N28" s="15">
        <f>'[1]2014г.'!T28+2</f>
        <v>42</v>
      </c>
      <c r="O28" s="15">
        <f>'[1]2014г.'!U28+2</f>
        <v>22</v>
      </c>
    </row>
    <row r="29" spans="1:15" ht="15" customHeight="1" x14ac:dyDescent="0.25">
      <c r="A29" s="25">
        <v>23</v>
      </c>
      <c r="B29" s="9" t="s">
        <v>63</v>
      </c>
      <c r="C29" s="11" t="s">
        <v>19</v>
      </c>
      <c r="D29" s="17" t="s">
        <v>26</v>
      </c>
      <c r="E29" s="10">
        <v>564.88</v>
      </c>
      <c r="F29" s="10">
        <v>57.94</v>
      </c>
      <c r="G29" s="14">
        <v>59.76</v>
      </c>
      <c r="H29" s="11" t="s">
        <v>32</v>
      </c>
      <c r="I29" s="11" t="s">
        <v>32</v>
      </c>
      <c r="J29" s="14" t="s">
        <v>27</v>
      </c>
      <c r="K29" s="10">
        <v>546</v>
      </c>
      <c r="L29" s="14"/>
      <c r="M29" s="15">
        <f>'[1]2014г.'!S29+2</f>
        <v>42</v>
      </c>
      <c r="N29" s="15">
        <f>'[1]2014г.'!T29+2</f>
        <v>42</v>
      </c>
      <c r="O29" s="15">
        <f>'[1]2014г.'!U29+2</f>
        <v>22</v>
      </c>
    </row>
    <row r="30" spans="1:15" ht="15" customHeight="1" x14ac:dyDescent="0.25">
      <c r="A30" s="25">
        <v>24</v>
      </c>
      <c r="B30" s="9" t="s">
        <v>64</v>
      </c>
      <c r="C30" s="11" t="s">
        <v>19</v>
      </c>
      <c r="D30" s="17" t="s">
        <v>26</v>
      </c>
      <c r="E30" s="10">
        <v>453.42</v>
      </c>
      <c r="F30" s="10">
        <v>68.7</v>
      </c>
      <c r="G30" s="14">
        <v>58.74</v>
      </c>
      <c r="H30" s="11" t="s">
        <v>32</v>
      </c>
      <c r="I30" s="11" t="s">
        <v>22</v>
      </c>
      <c r="J30" s="14" t="s">
        <v>27</v>
      </c>
      <c r="K30" s="10">
        <v>364.9</v>
      </c>
      <c r="L30" s="14"/>
      <c r="M30" s="15">
        <f>'[1]2014г.'!S30+2</f>
        <v>42</v>
      </c>
      <c r="N30" s="15">
        <f>'[1]2014г.'!T30+2</f>
        <v>42</v>
      </c>
      <c r="O30" s="15">
        <f>'[1]2014г.'!U30+2</f>
        <v>22</v>
      </c>
    </row>
    <row r="31" spans="1:15" ht="15" customHeight="1" x14ac:dyDescent="0.25">
      <c r="A31" s="25">
        <v>25</v>
      </c>
      <c r="B31" s="9" t="s">
        <v>65</v>
      </c>
      <c r="C31" s="11" t="s">
        <v>19</v>
      </c>
      <c r="D31" s="17" t="s">
        <v>26</v>
      </c>
      <c r="E31" s="10">
        <v>5953.5</v>
      </c>
      <c r="F31" s="10">
        <v>354.2</v>
      </c>
      <c r="G31" s="14">
        <v>1067.1600000000001</v>
      </c>
      <c r="H31" s="11" t="s">
        <v>26</v>
      </c>
      <c r="I31" s="11" t="s">
        <v>22</v>
      </c>
      <c r="J31" s="14" t="s">
        <v>57</v>
      </c>
      <c r="K31" s="10">
        <v>2700</v>
      </c>
      <c r="L31" s="14">
        <v>1747</v>
      </c>
      <c r="M31" s="15">
        <f>'[1]2014г.'!S31+2</f>
        <v>32</v>
      </c>
      <c r="N31" s="15">
        <f>'[1]2014г.'!T31+2</f>
        <v>37</v>
      </c>
      <c r="O31" s="15">
        <f>'[1]2014г.'!U31+2</f>
        <v>12</v>
      </c>
    </row>
    <row r="32" spans="1:15" ht="15" customHeight="1" x14ac:dyDescent="0.25">
      <c r="A32" s="25">
        <v>26</v>
      </c>
      <c r="B32" s="9" t="s">
        <v>66</v>
      </c>
      <c r="C32" s="11" t="s">
        <v>60</v>
      </c>
      <c r="D32" s="17" t="s">
        <v>26</v>
      </c>
      <c r="E32" s="10">
        <v>367</v>
      </c>
      <c r="F32" s="10">
        <v>52.4</v>
      </c>
      <c r="G32" s="14">
        <v>56.04</v>
      </c>
      <c r="H32" s="11" t="s">
        <v>32</v>
      </c>
      <c r="I32" s="11" t="s">
        <v>32</v>
      </c>
      <c r="J32" s="14" t="s">
        <v>27</v>
      </c>
      <c r="K32" s="10">
        <v>361</v>
      </c>
      <c r="L32" s="14"/>
      <c r="M32" s="15">
        <f>'[1]2014г.'!S32+2</f>
        <v>42</v>
      </c>
      <c r="N32" s="15">
        <f>'[1]2014г.'!T32+2</f>
        <v>42</v>
      </c>
      <c r="O32" s="15">
        <f>'[1]2014г.'!U32+2</f>
        <v>22</v>
      </c>
    </row>
    <row r="33" spans="1:15" ht="15" customHeight="1" x14ac:dyDescent="0.25">
      <c r="A33" s="25">
        <v>27</v>
      </c>
      <c r="B33" s="9" t="s">
        <v>67</v>
      </c>
      <c r="C33" s="11" t="s">
        <v>19</v>
      </c>
      <c r="D33" s="17" t="s">
        <v>26</v>
      </c>
      <c r="E33" s="10">
        <v>631.6</v>
      </c>
      <c r="F33" s="18" t="s">
        <v>31</v>
      </c>
      <c r="G33" s="14">
        <v>119.4</v>
      </c>
      <c r="H33" s="11" t="s">
        <v>32</v>
      </c>
      <c r="I33" s="11" t="s">
        <v>22</v>
      </c>
      <c r="J33" s="14" t="s">
        <v>27</v>
      </c>
      <c r="K33" s="10">
        <v>585</v>
      </c>
      <c r="L33" s="14"/>
      <c r="M33" s="15">
        <f>'[1]2014г.'!S33+2</f>
        <v>42</v>
      </c>
      <c r="N33" s="15">
        <f>'[1]2014г.'!T33+2</f>
        <v>42</v>
      </c>
      <c r="O33" s="15">
        <f>'[1]2014г.'!U33+2</f>
        <v>22</v>
      </c>
    </row>
    <row r="34" spans="1:15" ht="15" customHeight="1" x14ac:dyDescent="0.25">
      <c r="A34" s="25">
        <v>28</v>
      </c>
      <c r="B34" s="9" t="s">
        <v>68</v>
      </c>
      <c r="C34" s="11" t="s">
        <v>52</v>
      </c>
      <c r="D34" s="17" t="s">
        <v>26</v>
      </c>
      <c r="E34" s="10">
        <v>663.6</v>
      </c>
      <c r="F34" s="18" t="s">
        <v>31</v>
      </c>
      <c r="G34" s="14">
        <v>120</v>
      </c>
      <c r="H34" s="11" t="s">
        <v>32</v>
      </c>
      <c r="I34" s="11" t="s">
        <v>22</v>
      </c>
      <c r="J34" s="14" t="s">
        <v>27</v>
      </c>
      <c r="K34" s="10">
        <v>572.03</v>
      </c>
      <c r="L34" s="14"/>
      <c r="M34" s="15">
        <f>'[1]2014г.'!S34+2</f>
        <v>42</v>
      </c>
      <c r="N34" s="15">
        <f>'[1]2014г.'!T34+2</f>
        <v>42</v>
      </c>
      <c r="O34" s="15">
        <f>'[1]2014г.'!U34+2</f>
        <v>22</v>
      </c>
    </row>
    <row r="35" spans="1:15" ht="15" customHeight="1" x14ac:dyDescent="0.25">
      <c r="A35" s="25">
        <v>29</v>
      </c>
      <c r="B35" s="9" t="s">
        <v>69</v>
      </c>
      <c r="C35" s="11" t="s">
        <v>19</v>
      </c>
      <c r="D35" s="17" t="s">
        <v>26</v>
      </c>
      <c r="E35" s="10">
        <v>631.6</v>
      </c>
      <c r="F35" s="18" t="s">
        <v>31</v>
      </c>
      <c r="G35" s="14">
        <v>112.3</v>
      </c>
      <c r="H35" s="11" t="s">
        <v>22</v>
      </c>
      <c r="I35" s="11" t="s">
        <v>32</v>
      </c>
      <c r="J35" s="14" t="s">
        <v>27</v>
      </c>
      <c r="K35" s="10">
        <v>570.6</v>
      </c>
      <c r="L35" s="14"/>
      <c r="M35" s="15">
        <f>'[1]2014г.'!S35+2</f>
        <v>42</v>
      </c>
      <c r="N35" s="15">
        <f>'[1]2014г.'!T35+2</f>
        <v>42</v>
      </c>
      <c r="O35" s="15">
        <f>'[1]2014г.'!U35+2</f>
        <v>22</v>
      </c>
    </row>
    <row r="36" spans="1:15" ht="15" customHeight="1" x14ac:dyDescent="0.25">
      <c r="A36" s="25">
        <v>30</v>
      </c>
      <c r="B36" s="9" t="s">
        <v>70</v>
      </c>
      <c r="C36" s="11" t="s">
        <v>52</v>
      </c>
      <c r="D36" s="17" t="s">
        <v>26</v>
      </c>
      <c r="E36" s="10">
        <v>663.6</v>
      </c>
      <c r="F36" s="18" t="s">
        <v>31</v>
      </c>
      <c r="G36" s="14">
        <v>123.54</v>
      </c>
      <c r="H36" s="11" t="s">
        <v>32</v>
      </c>
      <c r="I36" s="11" t="s">
        <v>32</v>
      </c>
      <c r="J36" s="14" t="s">
        <v>27</v>
      </c>
      <c r="K36" s="10">
        <v>558.12</v>
      </c>
      <c r="L36" s="14"/>
      <c r="M36" s="15">
        <f>'[1]2014г.'!S36+2</f>
        <v>42</v>
      </c>
      <c r="N36" s="15">
        <f>'[1]2014г.'!T36+2</f>
        <v>42</v>
      </c>
      <c r="O36" s="15">
        <f>'[1]2014г.'!U36+2</f>
        <v>22</v>
      </c>
    </row>
    <row r="37" spans="1:15" ht="15" customHeight="1" x14ac:dyDescent="0.25">
      <c r="A37" s="25">
        <v>31</v>
      </c>
      <c r="B37" s="9" t="s">
        <v>71</v>
      </c>
      <c r="C37" s="11" t="s">
        <v>60</v>
      </c>
      <c r="D37" s="17" t="s">
        <v>26</v>
      </c>
      <c r="E37" s="10">
        <v>581.14</v>
      </c>
      <c r="F37" s="10">
        <v>79.5</v>
      </c>
      <c r="G37" s="14">
        <v>114.54</v>
      </c>
      <c r="H37" s="11" t="s">
        <v>32</v>
      </c>
      <c r="I37" s="11" t="s">
        <v>22</v>
      </c>
      <c r="J37" s="14" t="s">
        <v>27</v>
      </c>
      <c r="K37" s="10">
        <v>587.92999999999995</v>
      </c>
      <c r="L37" s="14"/>
      <c r="M37" s="15">
        <f>'[1]2014г.'!S37+2</f>
        <v>42</v>
      </c>
      <c r="N37" s="15">
        <f>'[1]2014г.'!T37+2</f>
        <v>42</v>
      </c>
      <c r="O37" s="15">
        <f>'[1]2014г.'!U37+2</f>
        <v>22</v>
      </c>
    </row>
    <row r="38" spans="1:15" ht="15" customHeight="1" x14ac:dyDescent="0.25">
      <c r="A38" s="25">
        <v>32</v>
      </c>
      <c r="B38" s="9" t="s">
        <v>72</v>
      </c>
      <c r="C38" s="11" t="s">
        <v>52</v>
      </c>
      <c r="D38" s="17" t="s">
        <v>26</v>
      </c>
      <c r="E38" s="10">
        <v>797.92</v>
      </c>
      <c r="F38" s="18" t="s">
        <v>31</v>
      </c>
      <c r="G38" s="14">
        <v>203.32</v>
      </c>
      <c r="H38" s="11" t="s">
        <v>32</v>
      </c>
      <c r="I38" s="11" t="s">
        <v>32</v>
      </c>
      <c r="J38" s="14" t="s">
        <v>27</v>
      </c>
      <c r="K38" s="10">
        <v>891</v>
      </c>
      <c r="L38" s="14"/>
      <c r="M38" s="15">
        <f>'[1]2014г.'!S38+2</f>
        <v>42</v>
      </c>
      <c r="N38" s="15">
        <f>'[1]2014г.'!T38+2</f>
        <v>42</v>
      </c>
      <c r="O38" s="15">
        <f>'[1]2014г.'!U38+2</f>
        <v>22</v>
      </c>
    </row>
    <row r="39" spans="1:15" ht="15" customHeight="1" x14ac:dyDescent="0.25">
      <c r="A39" s="25">
        <v>33</v>
      </c>
      <c r="B39" s="9" t="s">
        <v>73</v>
      </c>
      <c r="C39" s="11" t="s">
        <v>37</v>
      </c>
      <c r="D39" s="17" t="s">
        <v>26</v>
      </c>
      <c r="E39" s="10">
        <v>680.94</v>
      </c>
      <c r="F39" s="10">
        <v>62.38</v>
      </c>
      <c r="G39" s="14">
        <v>81.03</v>
      </c>
      <c r="H39" s="11" t="s">
        <v>26</v>
      </c>
      <c r="I39" s="11" t="s">
        <v>32</v>
      </c>
      <c r="J39" s="14" t="s">
        <v>27</v>
      </c>
      <c r="K39" s="10">
        <v>599.34</v>
      </c>
      <c r="L39" s="14"/>
      <c r="M39" s="15">
        <f>'[1]2014г.'!S39+2</f>
        <v>42</v>
      </c>
      <c r="N39" s="15">
        <f>'[1]2014г.'!T39+2</f>
        <v>42</v>
      </c>
      <c r="O39" s="15">
        <f>'[1]2014г.'!U39+2</f>
        <v>22</v>
      </c>
    </row>
    <row r="40" spans="1:15" ht="15" customHeight="1" x14ac:dyDescent="0.25">
      <c r="A40" s="25">
        <v>34</v>
      </c>
      <c r="B40" s="9" t="s">
        <v>74</v>
      </c>
      <c r="C40" s="11" t="s">
        <v>19</v>
      </c>
      <c r="D40" s="17" t="s">
        <v>26</v>
      </c>
      <c r="E40" s="10">
        <v>3141.22</v>
      </c>
      <c r="F40" s="10">
        <v>218.9</v>
      </c>
      <c r="G40" s="14">
        <v>550.32000000000005</v>
      </c>
      <c r="H40" s="11" t="s">
        <v>26</v>
      </c>
      <c r="I40" s="11" t="s">
        <v>22</v>
      </c>
      <c r="J40" s="14" t="s">
        <v>23</v>
      </c>
      <c r="K40" s="10">
        <v>1623.63</v>
      </c>
      <c r="L40" s="14">
        <v>908.62</v>
      </c>
      <c r="M40" s="15">
        <f>'[1]2014г.'!S40+2</f>
        <v>12</v>
      </c>
      <c r="N40" s="15">
        <f>'[1]2014г.'!T40+2</f>
        <v>12</v>
      </c>
      <c r="O40" s="15">
        <f>'[1]2014г.'!U40+2</f>
        <v>12</v>
      </c>
    </row>
    <row r="41" spans="1:15" ht="15" customHeight="1" x14ac:dyDescent="0.25">
      <c r="A41" s="25">
        <v>35</v>
      </c>
      <c r="B41" s="9" t="s">
        <v>75</v>
      </c>
      <c r="C41" s="11" t="s">
        <v>19</v>
      </c>
      <c r="D41" s="17" t="s">
        <v>26</v>
      </c>
      <c r="E41" s="10">
        <v>1118.71</v>
      </c>
      <c r="F41" s="10">
        <v>119.86</v>
      </c>
      <c r="G41" s="14">
        <v>238.21</v>
      </c>
      <c r="H41" s="11" t="s">
        <v>26</v>
      </c>
      <c r="I41" s="11" t="s">
        <v>22</v>
      </c>
      <c r="J41" s="14" t="s">
        <v>27</v>
      </c>
      <c r="K41" s="10">
        <v>875.57</v>
      </c>
      <c r="L41" s="14">
        <v>538.5</v>
      </c>
      <c r="M41" s="15">
        <f>'[1]2014г.'!S41+2</f>
        <v>47</v>
      </c>
      <c r="N41" s="15">
        <f>'[1]2014г.'!T41+2</f>
        <v>37</v>
      </c>
      <c r="O41" s="15">
        <f>'[1]2014г.'!U41+2</f>
        <v>17</v>
      </c>
    </row>
    <row r="42" spans="1:15" ht="15" customHeight="1" x14ac:dyDescent="0.25">
      <c r="A42" s="25">
        <v>36</v>
      </c>
      <c r="B42" s="9" t="s">
        <v>76</v>
      </c>
      <c r="C42" s="11" t="s">
        <v>19</v>
      </c>
      <c r="D42" s="17" t="s">
        <v>26</v>
      </c>
      <c r="E42" s="10">
        <v>962.18</v>
      </c>
      <c r="F42" s="18" t="s">
        <v>31</v>
      </c>
      <c r="G42" s="14">
        <v>177.3</v>
      </c>
      <c r="H42" s="11" t="s">
        <v>62</v>
      </c>
      <c r="I42" s="11" t="s">
        <v>22</v>
      </c>
      <c r="J42" s="14" t="s">
        <v>77</v>
      </c>
      <c r="K42" s="10">
        <v>534.29999999999995</v>
      </c>
      <c r="L42" s="14">
        <v>394.5</v>
      </c>
      <c r="M42" s="15">
        <f>'[1]2014г.'!S42+2</f>
        <v>27</v>
      </c>
      <c r="N42" s="15">
        <f>'[1]2014г.'!T42+2</f>
        <v>27</v>
      </c>
      <c r="O42" s="15">
        <f>'[1]2014г.'!U42+2</f>
        <v>12</v>
      </c>
    </row>
    <row r="43" spans="1:15" ht="15" customHeight="1" x14ac:dyDescent="0.25">
      <c r="A43" s="25">
        <v>37</v>
      </c>
      <c r="B43" s="9" t="s">
        <v>78</v>
      </c>
      <c r="C43" s="11" t="s">
        <v>19</v>
      </c>
      <c r="D43" s="17" t="s">
        <v>26</v>
      </c>
      <c r="E43" s="10">
        <v>959.03</v>
      </c>
      <c r="F43" s="10">
        <v>147.41999999999999</v>
      </c>
      <c r="G43" s="14">
        <v>170.1</v>
      </c>
      <c r="H43" s="11" t="s">
        <v>62</v>
      </c>
      <c r="I43" s="11" t="s">
        <v>22</v>
      </c>
      <c r="J43" s="14" t="s">
        <v>41</v>
      </c>
      <c r="K43" s="10">
        <v>614.25</v>
      </c>
      <c r="L43" s="14">
        <v>391.6</v>
      </c>
      <c r="M43" s="15">
        <f>'[1]2014г.'!S43+2</f>
        <v>27</v>
      </c>
      <c r="N43" s="15">
        <f>'[1]2014г.'!T43+2</f>
        <v>12</v>
      </c>
      <c r="O43" s="15">
        <f>'[1]2014г.'!U43+2</f>
        <v>12</v>
      </c>
    </row>
    <row r="44" spans="1:15" ht="15" customHeight="1" x14ac:dyDescent="0.25">
      <c r="A44" s="25">
        <v>38</v>
      </c>
      <c r="B44" s="9" t="s">
        <v>79</v>
      </c>
      <c r="C44" s="11" t="s">
        <v>80</v>
      </c>
      <c r="D44" s="17" t="s">
        <v>26</v>
      </c>
      <c r="E44" s="10">
        <v>546.53</v>
      </c>
      <c r="F44" s="18" t="s">
        <v>31</v>
      </c>
      <c r="G44" s="14">
        <v>127.8</v>
      </c>
      <c r="H44" s="11" t="s">
        <v>26</v>
      </c>
      <c r="I44" s="11" t="s">
        <v>22</v>
      </c>
      <c r="J44" s="14" t="s">
        <v>27</v>
      </c>
      <c r="K44" s="10">
        <v>575.09</v>
      </c>
      <c r="L44" s="14">
        <v>277</v>
      </c>
      <c r="M44" s="15">
        <f>'[1]2014г.'!S44+2</f>
        <v>47</v>
      </c>
      <c r="N44" s="15">
        <f>'[1]2014г.'!T44+2</f>
        <v>37</v>
      </c>
      <c r="O44" s="15">
        <f>'[1]2014г.'!U44+2</f>
        <v>12</v>
      </c>
    </row>
    <row r="45" spans="1:15" ht="15" customHeight="1" x14ac:dyDescent="0.25">
      <c r="A45" s="25">
        <v>39</v>
      </c>
      <c r="B45" s="9" t="s">
        <v>81</v>
      </c>
      <c r="C45" s="11" t="s">
        <v>80</v>
      </c>
      <c r="D45" s="17" t="s">
        <v>26</v>
      </c>
      <c r="E45" s="10">
        <v>536.94000000000005</v>
      </c>
      <c r="F45" s="10">
        <v>47.1</v>
      </c>
      <c r="G45" s="14">
        <v>121.8</v>
      </c>
      <c r="H45" s="11" t="s">
        <v>26</v>
      </c>
      <c r="I45" s="11" t="s">
        <v>22</v>
      </c>
      <c r="J45" s="14" t="s">
        <v>27</v>
      </c>
      <c r="K45" s="10">
        <v>562</v>
      </c>
      <c r="L45" s="14"/>
      <c r="M45" s="15">
        <f>'[1]2014г.'!S45+2</f>
        <v>47</v>
      </c>
      <c r="N45" s="15">
        <f>'[1]2014г.'!T45+2</f>
        <v>37</v>
      </c>
      <c r="O45" s="15">
        <f>'[1]2014г.'!U45+2</f>
        <v>12</v>
      </c>
    </row>
    <row r="46" spans="1:15" ht="15" customHeight="1" x14ac:dyDescent="0.25">
      <c r="A46" s="25">
        <v>40</v>
      </c>
      <c r="B46" s="9" t="s">
        <v>82</v>
      </c>
      <c r="C46" s="11" t="s">
        <v>19</v>
      </c>
      <c r="D46" s="17" t="s">
        <v>26</v>
      </c>
      <c r="E46" s="10">
        <v>533</v>
      </c>
      <c r="F46" s="18" t="s">
        <v>31</v>
      </c>
      <c r="G46" s="14">
        <v>122</v>
      </c>
      <c r="H46" s="11" t="s">
        <v>62</v>
      </c>
      <c r="I46" s="11" t="s">
        <v>32</v>
      </c>
      <c r="J46" s="14" t="s">
        <v>27</v>
      </c>
      <c r="K46" s="10">
        <v>562</v>
      </c>
      <c r="L46" s="14"/>
      <c r="M46" s="15">
        <f>'[1]2014г.'!S46+2</f>
        <v>67</v>
      </c>
      <c r="N46" s="15">
        <f>'[1]2014г.'!T46+2</f>
        <v>67</v>
      </c>
      <c r="O46" s="15">
        <f>'[1]2014г.'!U46+2</f>
        <v>67</v>
      </c>
    </row>
    <row r="47" spans="1:15" ht="15" customHeight="1" x14ac:dyDescent="0.25">
      <c r="A47" s="25">
        <v>41</v>
      </c>
      <c r="B47" s="9" t="s">
        <v>83</v>
      </c>
      <c r="C47" s="11" t="s">
        <v>19</v>
      </c>
      <c r="D47" s="17" t="s">
        <v>26</v>
      </c>
      <c r="E47" s="10">
        <v>460</v>
      </c>
      <c r="F47" s="10">
        <v>40.340000000000003</v>
      </c>
      <c r="G47" s="14">
        <v>52.1</v>
      </c>
      <c r="H47" s="11" t="s">
        <v>26</v>
      </c>
      <c r="I47" s="11" t="s">
        <v>22</v>
      </c>
      <c r="J47" s="14" t="s">
        <v>27</v>
      </c>
      <c r="K47" s="10">
        <v>449</v>
      </c>
      <c r="L47" s="14">
        <v>510</v>
      </c>
      <c r="M47" s="15">
        <f>'[1]2014г.'!S47+2</f>
        <v>32</v>
      </c>
      <c r="N47" s="15">
        <f>'[1]2014г.'!T47+2</f>
        <v>32</v>
      </c>
      <c r="O47" s="15">
        <f>'[1]2014г.'!U47+2</f>
        <v>12</v>
      </c>
    </row>
    <row r="48" spans="1:15" ht="15" customHeight="1" x14ac:dyDescent="0.25">
      <c r="A48" s="25">
        <v>42</v>
      </c>
      <c r="B48" s="9" t="s">
        <v>84</v>
      </c>
      <c r="C48" s="11" t="s">
        <v>19</v>
      </c>
      <c r="D48" s="17" t="s">
        <v>26</v>
      </c>
      <c r="E48" s="10">
        <v>3500</v>
      </c>
      <c r="F48" s="10">
        <v>97.92</v>
      </c>
      <c r="G48" s="14">
        <v>523.65</v>
      </c>
      <c r="H48" s="11" t="s">
        <v>26</v>
      </c>
      <c r="I48" s="11" t="s">
        <v>22</v>
      </c>
      <c r="J48" s="14" t="s">
        <v>23</v>
      </c>
      <c r="K48" s="10">
        <v>1899.4</v>
      </c>
      <c r="L48" s="14">
        <v>971</v>
      </c>
      <c r="M48" s="15">
        <f>'[1]2014г.'!S48+2</f>
        <v>22</v>
      </c>
      <c r="N48" s="15">
        <f>'[1]2014г.'!T48+2</f>
        <v>22</v>
      </c>
      <c r="O48" s="15">
        <f>'[1]2014г.'!U48+2</f>
        <v>12</v>
      </c>
    </row>
    <row r="49" spans="1:15" ht="15" customHeight="1" x14ac:dyDescent="0.25">
      <c r="A49" s="25">
        <v>43</v>
      </c>
      <c r="B49" s="9" t="s">
        <v>85</v>
      </c>
      <c r="C49" s="11" t="s">
        <v>19</v>
      </c>
      <c r="D49" s="17" t="s">
        <v>26</v>
      </c>
      <c r="E49" s="10">
        <v>2847.11</v>
      </c>
      <c r="F49" s="10">
        <v>200.5</v>
      </c>
      <c r="G49" s="14">
        <v>495.24</v>
      </c>
      <c r="H49" s="11" t="s">
        <v>26</v>
      </c>
      <c r="I49" s="11" t="s">
        <v>22</v>
      </c>
      <c r="J49" s="14" t="s">
        <v>57</v>
      </c>
      <c r="K49" s="10">
        <v>1400</v>
      </c>
      <c r="L49" s="14">
        <v>821.5</v>
      </c>
      <c r="M49" s="15">
        <f>'[1]2014г.'!S49+2</f>
        <v>32</v>
      </c>
      <c r="N49" s="15">
        <f>'[1]2014г.'!T49+2</f>
        <v>27</v>
      </c>
      <c r="O49" s="15">
        <f>'[1]2014г.'!U49+2</f>
        <v>12</v>
      </c>
    </row>
    <row r="50" spans="1:15" ht="15" customHeight="1" x14ac:dyDescent="0.25">
      <c r="A50" s="25">
        <v>44</v>
      </c>
      <c r="B50" s="9" t="s">
        <v>86</v>
      </c>
      <c r="C50" s="11" t="s">
        <v>19</v>
      </c>
      <c r="D50" s="17" t="s">
        <v>26</v>
      </c>
      <c r="E50" s="10">
        <v>4548.5</v>
      </c>
      <c r="F50" s="10">
        <v>318.3</v>
      </c>
      <c r="G50" s="14">
        <v>752.9</v>
      </c>
      <c r="H50" s="11" t="s">
        <v>26</v>
      </c>
      <c r="I50" s="11" t="s">
        <v>22</v>
      </c>
      <c r="J50" s="14" t="s">
        <v>41</v>
      </c>
      <c r="K50" s="10">
        <v>2279</v>
      </c>
      <c r="L50" s="14">
        <v>1317.64</v>
      </c>
      <c r="M50" s="15">
        <f>'[1]2014г.'!S50+2</f>
        <v>32</v>
      </c>
      <c r="N50" s="15">
        <f>'[1]2014г.'!T50+2</f>
        <v>32</v>
      </c>
      <c r="O50" s="15">
        <f>'[1]2014г.'!U50+2</f>
        <v>12</v>
      </c>
    </row>
    <row r="51" spans="1:15" ht="15" customHeight="1" x14ac:dyDescent="0.25">
      <c r="A51" s="25">
        <v>45</v>
      </c>
      <c r="B51" s="9" t="s">
        <v>87</v>
      </c>
      <c r="C51" s="11" t="s">
        <v>19</v>
      </c>
      <c r="D51" s="17" t="s">
        <v>26</v>
      </c>
      <c r="E51" s="10">
        <v>3154.16</v>
      </c>
      <c r="F51" s="10">
        <v>216.95</v>
      </c>
      <c r="G51" s="14">
        <v>526.30999999999995</v>
      </c>
      <c r="H51" s="11" t="s">
        <v>26</v>
      </c>
      <c r="I51" s="11" t="s">
        <v>22</v>
      </c>
      <c r="J51" s="14" t="s">
        <v>57</v>
      </c>
      <c r="K51" s="10">
        <v>1600</v>
      </c>
      <c r="L51" s="14">
        <v>971.15</v>
      </c>
      <c r="M51" s="15">
        <f>'[1]2014г.'!S51+2</f>
        <v>12</v>
      </c>
      <c r="N51" s="15">
        <f>'[1]2014г.'!T51+2</f>
        <v>12</v>
      </c>
      <c r="O51" s="15">
        <f>'[1]2014г.'!U51+2</f>
        <v>12</v>
      </c>
    </row>
    <row r="52" spans="1:15" ht="15" customHeight="1" x14ac:dyDescent="0.25">
      <c r="A52" s="25">
        <v>46</v>
      </c>
      <c r="B52" s="9" t="s">
        <v>88</v>
      </c>
      <c r="C52" s="11" t="s">
        <v>19</v>
      </c>
      <c r="D52" s="17" t="s">
        <v>26</v>
      </c>
      <c r="E52" s="10">
        <v>4709.2</v>
      </c>
      <c r="F52" s="10">
        <v>307.26</v>
      </c>
      <c r="G52" s="14">
        <v>713.2</v>
      </c>
      <c r="H52" s="11" t="s">
        <v>26</v>
      </c>
      <c r="I52" s="11" t="s">
        <v>22</v>
      </c>
      <c r="J52" s="14" t="s">
        <v>23</v>
      </c>
      <c r="K52" s="10">
        <v>2493.5</v>
      </c>
      <c r="L52" s="14">
        <v>1428.4</v>
      </c>
      <c r="M52" s="15">
        <f>'[1]2014г.'!S52+2</f>
        <v>17</v>
      </c>
      <c r="N52" s="15">
        <f>'[1]2014г.'!T52+2</f>
        <v>17</v>
      </c>
      <c r="O52" s="15">
        <f>'[1]2014г.'!U52+2</f>
        <v>12</v>
      </c>
    </row>
    <row r="53" spans="1:15" ht="15" customHeight="1" x14ac:dyDescent="0.25">
      <c r="A53" s="25">
        <v>47</v>
      </c>
      <c r="B53" s="9" t="s">
        <v>148</v>
      </c>
      <c r="C53" s="11" t="s">
        <v>19</v>
      </c>
      <c r="D53" s="17" t="s">
        <v>26</v>
      </c>
      <c r="E53" s="10">
        <v>2612</v>
      </c>
      <c r="F53" s="10">
        <v>343</v>
      </c>
      <c r="G53" s="14">
        <v>200</v>
      </c>
      <c r="H53" s="11" t="s">
        <v>26</v>
      </c>
      <c r="I53" s="11" t="s">
        <v>22</v>
      </c>
      <c r="J53" s="14" t="s">
        <v>35</v>
      </c>
      <c r="K53" s="10">
        <v>1587</v>
      </c>
      <c r="L53" s="14">
        <v>1530</v>
      </c>
      <c r="M53" s="15">
        <v>40</v>
      </c>
      <c r="N53" s="15">
        <v>30</v>
      </c>
      <c r="O53" s="15">
        <v>30</v>
      </c>
    </row>
    <row r="54" spans="1:15" ht="15" customHeight="1" x14ac:dyDescent="0.25">
      <c r="A54" s="25">
        <v>48</v>
      </c>
      <c r="B54" s="9" t="s">
        <v>89</v>
      </c>
      <c r="C54" s="11" t="s">
        <v>19</v>
      </c>
      <c r="D54" s="17" t="s">
        <v>26</v>
      </c>
      <c r="E54" s="10">
        <v>5368.41</v>
      </c>
      <c r="F54" s="10">
        <v>428.54</v>
      </c>
      <c r="G54" s="14">
        <v>868.2</v>
      </c>
      <c r="H54" s="11" t="s">
        <v>26</v>
      </c>
      <c r="I54" s="11" t="s">
        <v>22</v>
      </c>
      <c r="J54" s="14" t="s">
        <v>27</v>
      </c>
      <c r="K54" s="10">
        <v>2106</v>
      </c>
      <c r="L54" s="14">
        <v>1339.36</v>
      </c>
      <c r="M54" s="15">
        <f>'[1]2014г.'!S53+2</f>
        <v>22</v>
      </c>
      <c r="N54" s="15">
        <f>'[1]2014г.'!T53+2</f>
        <v>22</v>
      </c>
      <c r="O54" s="15">
        <f>'[1]2014г.'!U53+2</f>
        <v>12</v>
      </c>
    </row>
    <row r="55" spans="1:15" ht="15" customHeight="1" x14ac:dyDescent="0.25">
      <c r="A55" s="25">
        <v>49</v>
      </c>
      <c r="B55" s="9" t="s">
        <v>90</v>
      </c>
      <c r="C55" s="11" t="s">
        <v>19</v>
      </c>
      <c r="D55" s="17" t="s">
        <v>26</v>
      </c>
      <c r="E55" s="10">
        <v>4118.7</v>
      </c>
      <c r="F55" s="18" t="s">
        <v>31</v>
      </c>
      <c r="G55" s="14">
        <v>770.7</v>
      </c>
      <c r="H55" s="11" t="s">
        <v>26</v>
      </c>
      <c r="I55" s="11" t="s">
        <v>22</v>
      </c>
      <c r="J55" s="14" t="s">
        <v>35</v>
      </c>
      <c r="K55" s="10">
        <v>1731.3</v>
      </c>
      <c r="L55" s="14">
        <v>1207.5</v>
      </c>
      <c r="M55" s="15">
        <f>'[1]2014г.'!S54+2</f>
        <v>27</v>
      </c>
      <c r="N55" s="15">
        <f>'[1]2014г.'!T54+2</f>
        <v>27</v>
      </c>
      <c r="O55" s="15">
        <f>'[1]2014г.'!U54+2</f>
        <v>12</v>
      </c>
    </row>
    <row r="56" spans="1:15" ht="15" customHeight="1" x14ac:dyDescent="0.25">
      <c r="A56" s="25">
        <v>50</v>
      </c>
      <c r="B56" s="9" t="s">
        <v>91</v>
      </c>
      <c r="C56" s="11" t="s">
        <v>19</v>
      </c>
      <c r="D56" s="17" t="s">
        <v>26</v>
      </c>
      <c r="E56" s="10">
        <v>2928.83</v>
      </c>
      <c r="F56" s="18" t="s">
        <v>31</v>
      </c>
      <c r="G56" s="14">
        <v>534.6</v>
      </c>
      <c r="H56" s="11" t="s">
        <v>26</v>
      </c>
      <c r="I56" s="11" t="s">
        <v>22</v>
      </c>
      <c r="J56" s="14" t="s">
        <v>27</v>
      </c>
      <c r="K56" s="10">
        <v>1350.56</v>
      </c>
      <c r="L56" s="14">
        <v>837.06</v>
      </c>
      <c r="M56" s="15">
        <f>'[1]2014г.'!S55+2</f>
        <v>27</v>
      </c>
      <c r="N56" s="15">
        <f>'[1]2014г.'!T55+2</f>
        <v>27</v>
      </c>
      <c r="O56" s="15">
        <f>'[1]2014г.'!U55+2</f>
        <v>12</v>
      </c>
    </row>
    <row r="57" spans="1:15" ht="15" customHeight="1" x14ac:dyDescent="0.25">
      <c r="A57" s="25">
        <v>51</v>
      </c>
      <c r="B57" s="9" t="s">
        <v>92</v>
      </c>
      <c r="C57" s="11" t="s">
        <v>19</v>
      </c>
      <c r="D57" s="17" t="s">
        <v>26</v>
      </c>
      <c r="E57" s="10">
        <v>4569.12</v>
      </c>
      <c r="F57" s="10">
        <v>422.1</v>
      </c>
      <c r="G57" s="14">
        <v>849.3</v>
      </c>
      <c r="H57" s="11" t="s">
        <v>26</v>
      </c>
      <c r="I57" s="11" t="s">
        <v>22</v>
      </c>
      <c r="J57" s="14" t="s">
        <v>35</v>
      </c>
      <c r="K57" s="10">
        <v>2115.3000000000002</v>
      </c>
      <c r="L57" s="14">
        <v>1654.56</v>
      </c>
      <c r="M57" s="15">
        <f>'[1]2014г.'!S56+2</f>
        <v>27</v>
      </c>
      <c r="N57" s="15">
        <f>'[1]2014г.'!T56+2</f>
        <v>27</v>
      </c>
      <c r="O57" s="15">
        <f>'[1]2014г.'!U56+2</f>
        <v>12</v>
      </c>
    </row>
    <row r="58" spans="1:15" ht="15" customHeight="1" x14ac:dyDescent="0.25">
      <c r="A58" s="25">
        <v>52</v>
      </c>
      <c r="B58" s="9" t="s">
        <v>93</v>
      </c>
      <c r="C58" s="11" t="s">
        <v>19</v>
      </c>
      <c r="D58" s="17" t="s">
        <v>26</v>
      </c>
      <c r="E58" s="10">
        <v>2800</v>
      </c>
      <c r="F58" s="10">
        <v>198.64</v>
      </c>
      <c r="G58" s="14">
        <v>541.79999999999995</v>
      </c>
      <c r="H58" s="11" t="s">
        <v>26</v>
      </c>
      <c r="I58" s="11" t="s">
        <v>22</v>
      </c>
      <c r="J58" s="14" t="s">
        <v>35</v>
      </c>
      <c r="K58" s="10">
        <v>1091.2</v>
      </c>
      <c r="L58" s="14">
        <v>851.22</v>
      </c>
      <c r="M58" s="15">
        <f>'[1]2014г.'!S57+2</f>
        <v>4</v>
      </c>
      <c r="N58" s="15">
        <f>'[1]2014г.'!T57+2</f>
        <v>27</v>
      </c>
      <c r="O58" s="15">
        <f>'[1]2014г.'!U57+2</f>
        <v>12</v>
      </c>
    </row>
    <row r="59" spans="1:15" ht="15" customHeight="1" x14ac:dyDescent="0.25">
      <c r="A59" s="25">
        <v>53</v>
      </c>
      <c r="B59" s="9" t="s">
        <v>94</v>
      </c>
      <c r="C59" s="11" t="s">
        <v>19</v>
      </c>
      <c r="D59" s="17" t="s">
        <v>26</v>
      </c>
      <c r="E59" s="10">
        <v>349.88</v>
      </c>
      <c r="F59" s="10">
        <v>43</v>
      </c>
      <c r="G59" s="14">
        <v>36.03</v>
      </c>
      <c r="H59" s="11" t="s">
        <v>26</v>
      </c>
      <c r="I59" s="11" t="s">
        <v>22</v>
      </c>
      <c r="J59" s="14" t="s">
        <v>35</v>
      </c>
      <c r="K59" s="10">
        <v>302.60000000000002</v>
      </c>
      <c r="L59" s="14">
        <v>340.4</v>
      </c>
      <c r="M59" s="15">
        <f>'[1]2014г.'!S58+2</f>
        <v>32</v>
      </c>
      <c r="N59" s="15">
        <f>'[1]2014г.'!T58+2</f>
        <v>12</v>
      </c>
      <c r="O59" s="15">
        <f>'[1]2014г.'!U58+2</f>
        <v>12</v>
      </c>
    </row>
    <row r="60" spans="1:15" ht="15" customHeight="1" x14ac:dyDescent="0.25">
      <c r="A60" s="25">
        <v>54</v>
      </c>
      <c r="B60" s="9" t="s">
        <v>95</v>
      </c>
      <c r="C60" s="11" t="s">
        <v>19</v>
      </c>
      <c r="D60" s="17" t="s">
        <v>26</v>
      </c>
      <c r="E60" s="10">
        <v>546.79999999999995</v>
      </c>
      <c r="F60" s="10">
        <v>345.83</v>
      </c>
      <c r="G60" s="14">
        <v>842.1</v>
      </c>
      <c r="H60" s="11" t="s">
        <v>26</v>
      </c>
      <c r="I60" s="11" t="s">
        <v>22</v>
      </c>
      <c r="J60" s="14" t="s">
        <v>27</v>
      </c>
      <c r="K60" s="10">
        <v>1329.5</v>
      </c>
      <c r="L60" s="14">
        <v>1531.9</v>
      </c>
      <c r="M60" s="15">
        <f>'[1]2014г.'!S59+2</f>
        <v>12</v>
      </c>
      <c r="N60" s="15">
        <f>'[1]2014г.'!T59+2</f>
        <v>27</v>
      </c>
      <c r="O60" s="15">
        <f>'[1]2014г.'!U59+2</f>
        <v>12</v>
      </c>
    </row>
    <row r="61" spans="1:15" ht="15" customHeight="1" x14ac:dyDescent="0.25">
      <c r="A61" s="25">
        <v>55</v>
      </c>
      <c r="B61" s="9" t="s">
        <v>96</v>
      </c>
      <c r="C61" s="11" t="s">
        <v>19</v>
      </c>
      <c r="D61" s="17" t="s">
        <v>20</v>
      </c>
      <c r="E61" s="10">
        <v>2097.27</v>
      </c>
      <c r="F61" s="10">
        <v>132.85</v>
      </c>
      <c r="G61" s="14">
        <v>541.47</v>
      </c>
      <c r="H61" s="14" t="s">
        <v>20</v>
      </c>
      <c r="I61" s="11" t="s">
        <v>22</v>
      </c>
      <c r="J61" s="14" t="s">
        <v>57</v>
      </c>
      <c r="K61" s="10">
        <v>1300.51</v>
      </c>
      <c r="L61" s="14">
        <v>810</v>
      </c>
      <c r="M61" s="15">
        <f>'[1]2014г.'!S60+2</f>
        <v>22</v>
      </c>
      <c r="N61" s="15">
        <f>'[1]2014г.'!T60+2</f>
        <v>12</v>
      </c>
      <c r="O61" s="15">
        <f>'[1]2014г.'!U60+2</f>
        <v>12</v>
      </c>
    </row>
    <row r="62" spans="1:15" ht="15" customHeight="1" x14ac:dyDescent="0.25">
      <c r="A62" s="25">
        <v>56</v>
      </c>
      <c r="B62" s="9" t="s">
        <v>97</v>
      </c>
      <c r="C62" s="11" t="s">
        <v>19</v>
      </c>
      <c r="D62" s="17" t="s">
        <v>20</v>
      </c>
      <c r="E62" s="10">
        <v>2744</v>
      </c>
      <c r="F62" s="18" t="s">
        <v>31</v>
      </c>
      <c r="G62" s="14">
        <v>586.08000000000004</v>
      </c>
      <c r="H62" s="14" t="s">
        <v>20</v>
      </c>
      <c r="I62" s="11" t="s">
        <v>22</v>
      </c>
      <c r="J62" s="14" t="s">
        <v>35</v>
      </c>
      <c r="K62" s="10">
        <v>1105</v>
      </c>
      <c r="L62" s="14">
        <v>850.74</v>
      </c>
      <c r="M62" s="15">
        <f>'[1]2014г.'!S61+2</f>
        <v>27</v>
      </c>
      <c r="N62" s="15">
        <f>'[1]2014г.'!T61+2</f>
        <v>12</v>
      </c>
      <c r="O62" s="15">
        <f>'[1]2014г.'!U61+2</f>
        <v>12</v>
      </c>
    </row>
    <row r="63" spans="1:15" ht="15" customHeight="1" x14ac:dyDescent="0.25">
      <c r="A63" s="25">
        <v>57</v>
      </c>
      <c r="B63" s="9" t="s">
        <v>98</v>
      </c>
      <c r="C63" s="11" t="s">
        <v>19</v>
      </c>
      <c r="D63" s="17" t="s">
        <v>20</v>
      </c>
      <c r="E63" s="10">
        <v>2780</v>
      </c>
      <c r="F63" s="10">
        <v>178.74</v>
      </c>
      <c r="G63" s="14">
        <v>579.6</v>
      </c>
      <c r="H63" s="14" t="s">
        <v>20</v>
      </c>
      <c r="I63" s="11" t="s">
        <v>22</v>
      </c>
      <c r="J63" s="14" t="s">
        <v>35</v>
      </c>
      <c r="K63" s="10">
        <v>1114.56</v>
      </c>
      <c r="L63" s="14">
        <v>870</v>
      </c>
      <c r="M63" s="15">
        <f>'[1]2014г.'!S62+2</f>
        <v>27</v>
      </c>
      <c r="N63" s="15">
        <f>'[1]2014г.'!T62+2</f>
        <v>12</v>
      </c>
      <c r="O63" s="15">
        <f>'[1]2014г.'!U62+2</f>
        <v>12</v>
      </c>
    </row>
    <row r="64" spans="1:15" ht="15" customHeight="1" x14ac:dyDescent="0.25">
      <c r="A64" s="25">
        <v>58</v>
      </c>
      <c r="B64" s="9" t="s">
        <v>99</v>
      </c>
      <c r="C64" s="11" t="s">
        <v>150</v>
      </c>
      <c r="D64" s="17" t="s">
        <v>149</v>
      </c>
      <c r="E64" s="10">
        <v>3096.92</v>
      </c>
      <c r="F64" s="10">
        <v>91.54</v>
      </c>
      <c r="G64" s="14">
        <v>820.62</v>
      </c>
      <c r="H64" s="11" t="s">
        <v>26</v>
      </c>
      <c r="I64" s="11" t="s">
        <v>22</v>
      </c>
      <c r="J64" s="14" t="s">
        <v>41</v>
      </c>
      <c r="K64" s="10">
        <v>1583.72</v>
      </c>
      <c r="L64" s="14">
        <v>872.4</v>
      </c>
      <c r="M64" s="15">
        <f>'[1]2014г.'!S63+2</f>
        <v>4</v>
      </c>
      <c r="N64" s="15">
        <f>'[1]2014г.'!T63+2</f>
        <v>4</v>
      </c>
      <c r="O64" s="15">
        <f>'[1]2014г.'!U63+2</f>
        <v>4</v>
      </c>
    </row>
    <row r="65" spans="1:15" ht="15" customHeight="1" x14ac:dyDescent="0.25">
      <c r="A65" s="25">
        <v>59</v>
      </c>
      <c r="B65" s="9" t="s">
        <v>147</v>
      </c>
      <c r="C65" s="11" t="s">
        <v>150</v>
      </c>
      <c r="D65" s="17" t="s">
        <v>149</v>
      </c>
      <c r="E65" s="10">
        <v>3032</v>
      </c>
      <c r="F65" s="10">
        <v>135</v>
      </c>
      <c r="G65" s="14">
        <v>700</v>
      </c>
      <c r="H65" s="17" t="s">
        <v>149</v>
      </c>
      <c r="I65" s="11" t="s">
        <v>22</v>
      </c>
      <c r="J65" s="14" t="s">
        <v>41</v>
      </c>
      <c r="K65" s="10">
        <v>1648</v>
      </c>
      <c r="L65" s="14">
        <v>1300</v>
      </c>
      <c r="M65" s="15">
        <v>2</v>
      </c>
      <c r="N65" s="15">
        <v>2</v>
      </c>
      <c r="O65" s="15">
        <v>2</v>
      </c>
    </row>
    <row r="66" spans="1:15" ht="15" customHeight="1" x14ac:dyDescent="0.25">
      <c r="A66" s="25">
        <v>60</v>
      </c>
      <c r="B66" s="9" t="s">
        <v>146</v>
      </c>
      <c r="C66" s="11" t="s">
        <v>150</v>
      </c>
      <c r="D66" s="17" t="s">
        <v>26</v>
      </c>
      <c r="E66" s="10">
        <v>3358</v>
      </c>
      <c r="F66" s="10">
        <v>345</v>
      </c>
      <c r="G66" s="14">
        <v>660</v>
      </c>
      <c r="H66" s="17" t="s">
        <v>149</v>
      </c>
      <c r="I66" s="11" t="s">
        <v>22</v>
      </c>
      <c r="J66" s="14" t="s">
        <v>41</v>
      </c>
      <c r="K66" s="10">
        <v>1520</v>
      </c>
      <c r="L66" s="14">
        <v>1107</v>
      </c>
      <c r="M66" s="15">
        <v>10</v>
      </c>
      <c r="N66" s="15">
        <v>10</v>
      </c>
      <c r="O66" s="15">
        <v>10</v>
      </c>
    </row>
    <row r="67" spans="1:15" ht="15" customHeight="1" x14ac:dyDescent="0.25">
      <c r="A67" s="25">
        <v>61</v>
      </c>
      <c r="B67" s="9" t="s">
        <v>100</v>
      </c>
      <c r="C67" s="11" t="s">
        <v>19</v>
      </c>
      <c r="D67" s="17" t="s">
        <v>26</v>
      </c>
      <c r="E67" s="10">
        <v>1282.76</v>
      </c>
      <c r="F67" s="10">
        <v>87.66</v>
      </c>
      <c r="G67" s="14">
        <v>223.86</v>
      </c>
      <c r="H67" s="11" t="s">
        <v>26</v>
      </c>
      <c r="I67" s="11" t="s">
        <v>22</v>
      </c>
      <c r="J67" s="14" t="s">
        <v>57</v>
      </c>
      <c r="K67" s="10">
        <v>948.35</v>
      </c>
      <c r="L67" s="14">
        <v>500</v>
      </c>
      <c r="M67" s="15">
        <f>'[1]2014г.'!S64+2</f>
        <v>12</v>
      </c>
      <c r="N67" s="15">
        <f>'[1]2014г.'!T64+2</f>
        <v>12</v>
      </c>
      <c r="O67" s="15">
        <f>'[1]2014г.'!U64+2</f>
        <v>12</v>
      </c>
    </row>
    <row r="68" spans="1:15" ht="15" customHeight="1" x14ac:dyDescent="0.25">
      <c r="A68" s="25">
        <v>62</v>
      </c>
      <c r="B68" s="9" t="s">
        <v>101</v>
      </c>
      <c r="C68" s="11" t="s">
        <v>19</v>
      </c>
      <c r="D68" s="17" t="s">
        <v>26</v>
      </c>
      <c r="E68" s="10">
        <v>3071.33</v>
      </c>
      <c r="F68" s="10">
        <v>245.43</v>
      </c>
      <c r="G68" s="14">
        <v>446.52</v>
      </c>
      <c r="H68" s="11" t="s">
        <v>26</v>
      </c>
      <c r="I68" s="11" t="s">
        <v>22</v>
      </c>
      <c r="J68" s="14" t="s">
        <v>35</v>
      </c>
      <c r="K68" s="10">
        <v>1600</v>
      </c>
      <c r="L68" s="14">
        <v>837.9</v>
      </c>
      <c r="M68" s="15">
        <f>'[1]2014г.'!S65+2</f>
        <v>12</v>
      </c>
      <c r="N68" s="15">
        <f>'[1]2014г.'!T65+2</f>
        <v>12</v>
      </c>
      <c r="O68" s="15">
        <f>'[1]2014г.'!U65+2</f>
        <v>12</v>
      </c>
    </row>
    <row r="69" spans="1:15" ht="15" customHeight="1" x14ac:dyDescent="0.25">
      <c r="A69" s="25">
        <v>63</v>
      </c>
      <c r="B69" s="20" t="s">
        <v>102</v>
      </c>
      <c r="C69" s="11" t="s">
        <v>19</v>
      </c>
      <c r="D69" s="17" t="s">
        <v>26</v>
      </c>
      <c r="E69" s="10">
        <v>556.91999999999996</v>
      </c>
      <c r="F69" s="10">
        <v>36.72</v>
      </c>
      <c r="G69" s="14">
        <v>51.82</v>
      </c>
      <c r="H69" s="11" t="s">
        <v>26</v>
      </c>
      <c r="I69" s="11" t="s">
        <v>22</v>
      </c>
      <c r="J69" s="14" t="s">
        <v>27</v>
      </c>
      <c r="K69" s="10">
        <v>293.83999999999997</v>
      </c>
      <c r="L69" s="14">
        <v>156.69999999999999</v>
      </c>
      <c r="M69" s="15">
        <f>'[1]2014г.'!S66+2</f>
        <v>32</v>
      </c>
      <c r="N69" s="15">
        <f>'[1]2014г.'!T66+2</f>
        <v>22</v>
      </c>
      <c r="O69" s="15">
        <f>'[1]2014г.'!U66+2</f>
        <v>12</v>
      </c>
    </row>
    <row r="70" spans="1:15" ht="15" customHeight="1" x14ac:dyDescent="0.25">
      <c r="A70" s="25">
        <v>64</v>
      </c>
      <c r="B70" s="9" t="s">
        <v>103</v>
      </c>
      <c r="C70" s="11" t="s">
        <v>19</v>
      </c>
      <c r="D70" s="17" t="s">
        <v>26</v>
      </c>
      <c r="E70" s="10">
        <v>1517.12</v>
      </c>
      <c r="F70" s="10">
        <v>110.34</v>
      </c>
      <c r="G70" s="14">
        <v>163.16999999999999</v>
      </c>
      <c r="H70" s="11" t="s">
        <v>26</v>
      </c>
      <c r="I70" s="11" t="s">
        <v>22</v>
      </c>
      <c r="J70" s="14" t="s">
        <v>35</v>
      </c>
      <c r="K70" s="10">
        <v>960</v>
      </c>
      <c r="L70" s="14">
        <v>605</v>
      </c>
      <c r="M70" s="15">
        <f>'[1]2014г.'!S67+2</f>
        <v>22</v>
      </c>
      <c r="N70" s="15">
        <f>'[1]2014г.'!T67+2</f>
        <v>22</v>
      </c>
      <c r="O70" s="15">
        <f>'[1]2014г.'!U67+2</f>
        <v>22</v>
      </c>
    </row>
    <row r="71" spans="1:15" ht="15" customHeight="1" x14ac:dyDescent="0.25">
      <c r="A71" s="25">
        <v>65</v>
      </c>
      <c r="B71" s="20" t="s">
        <v>104</v>
      </c>
      <c r="C71" s="11" t="s">
        <v>19</v>
      </c>
      <c r="D71" s="17" t="s">
        <v>20</v>
      </c>
      <c r="E71" s="10">
        <v>1250</v>
      </c>
      <c r="F71" s="10">
        <v>109.9</v>
      </c>
      <c r="G71" s="14">
        <v>193.2</v>
      </c>
      <c r="H71" s="11" t="s">
        <v>26</v>
      </c>
      <c r="I71" s="11" t="s">
        <v>22</v>
      </c>
      <c r="J71" s="14" t="s">
        <v>41</v>
      </c>
      <c r="K71" s="10">
        <v>961</v>
      </c>
      <c r="L71" s="14">
        <v>612.1</v>
      </c>
      <c r="M71" s="15">
        <f>'[1]2014г.'!S68+2</f>
        <v>12</v>
      </c>
      <c r="N71" s="15">
        <f>'[1]2014г.'!T68+2</f>
        <v>12</v>
      </c>
      <c r="O71" s="15">
        <f>'[1]2014г.'!U68+2</f>
        <v>12</v>
      </c>
    </row>
    <row r="72" spans="1:15" ht="15" customHeight="1" x14ac:dyDescent="0.25">
      <c r="A72" s="25">
        <v>66</v>
      </c>
      <c r="B72" s="20" t="s">
        <v>105</v>
      </c>
      <c r="C72" s="11" t="s">
        <v>19</v>
      </c>
      <c r="D72" s="17" t="s">
        <v>20</v>
      </c>
      <c r="E72" s="10">
        <v>933.66</v>
      </c>
      <c r="F72" s="10">
        <v>82.08</v>
      </c>
      <c r="G72" s="14">
        <v>130.07</v>
      </c>
      <c r="H72" s="11" t="s">
        <v>26</v>
      </c>
      <c r="I72" s="11" t="s">
        <v>22</v>
      </c>
      <c r="J72" s="14" t="s">
        <v>41</v>
      </c>
      <c r="K72" s="10">
        <v>654.79999999999995</v>
      </c>
      <c r="L72" s="14">
        <v>395.93</v>
      </c>
      <c r="M72" s="15">
        <f>'[1]2014г.'!S69+2</f>
        <v>12</v>
      </c>
      <c r="N72" s="15">
        <f>'[1]2014г.'!T69+2</f>
        <v>12</v>
      </c>
      <c r="O72" s="15">
        <f>'[1]2014г.'!U69+2</f>
        <v>12</v>
      </c>
    </row>
    <row r="73" spans="1:15" ht="15" customHeight="1" x14ac:dyDescent="0.25">
      <c r="A73" s="25">
        <v>67</v>
      </c>
      <c r="B73" s="20" t="s">
        <v>106</v>
      </c>
      <c r="C73" s="11" t="s">
        <v>19</v>
      </c>
      <c r="D73" s="17" t="s">
        <v>20</v>
      </c>
      <c r="E73" s="10">
        <v>1272.69</v>
      </c>
      <c r="F73" s="10">
        <v>180.62</v>
      </c>
      <c r="G73" s="14">
        <v>211.7</v>
      </c>
      <c r="H73" s="11" t="s">
        <v>26</v>
      </c>
      <c r="I73" s="11" t="s">
        <v>22</v>
      </c>
      <c r="J73" s="14" t="s">
        <v>41</v>
      </c>
      <c r="K73" s="10">
        <v>861.68</v>
      </c>
      <c r="L73" s="14">
        <v>572.9</v>
      </c>
      <c r="M73" s="15">
        <f>'[1]2014г.'!S70+2</f>
        <v>12</v>
      </c>
      <c r="N73" s="15">
        <f>'[1]2014г.'!T70+2</f>
        <v>12</v>
      </c>
      <c r="O73" s="15">
        <f>'[1]2014г.'!U70+2</f>
        <v>12</v>
      </c>
    </row>
    <row r="74" spans="1:15" ht="15" customHeight="1" x14ac:dyDescent="0.25">
      <c r="A74" s="25">
        <v>68</v>
      </c>
      <c r="B74" s="9" t="s">
        <v>107</v>
      </c>
      <c r="C74" s="11" t="s">
        <v>19</v>
      </c>
      <c r="D74" s="17" t="s">
        <v>26</v>
      </c>
      <c r="E74" s="10">
        <v>1130.6199999999999</v>
      </c>
      <c r="F74" s="10">
        <v>26.32</v>
      </c>
      <c r="G74" s="14">
        <v>189.57</v>
      </c>
      <c r="H74" s="11" t="s">
        <v>26</v>
      </c>
      <c r="I74" s="11" t="s">
        <v>22</v>
      </c>
      <c r="J74" s="14" t="s">
        <v>35</v>
      </c>
      <c r="K74" s="10">
        <v>505.5</v>
      </c>
      <c r="L74" s="14">
        <v>276.7</v>
      </c>
      <c r="M74" s="15">
        <f>'[1]2014г.'!S71+2</f>
        <v>22</v>
      </c>
      <c r="N74" s="15">
        <f>'[1]2014г.'!T71+2</f>
        <v>17</v>
      </c>
      <c r="O74" s="15">
        <f>'[1]2014г.'!U71+2</f>
        <v>12</v>
      </c>
    </row>
    <row r="75" spans="1:15" ht="15" customHeight="1" x14ac:dyDescent="0.25">
      <c r="A75" s="25">
        <v>69</v>
      </c>
      <c r="B75" s="9" t="s">
        <v>108</v>
      </c>
      <c r="C75" s="11" t="s">
        <v>19</v>
      </c>
      <c r="D75" s="17" t="s">
        <v>26</v>
      </c>
      <c r="E75" s="10">
        <v>542.1</v>
      </c>
      <c r="F75" s="10">
        <v>76.349999999999994</v>
      </c>
      <c r="G75" s="14">
        <v>108.09</v>
      </c>
      <c r="H75" s="11" t="s">
        <v>32</v>
      </c>
      <c r="I75" s="11" t="s">
        <v>22</v>
      </c>
      <c r="J75" s="14" t="s">
        <v>27</v>
      </c>
      <c r="K75" s="10">
        <v>584.4</v>
      </c>
      <c r="L75" s="14" t="s">
        <v>31</v>
      </c>
      <c r="M75" s="15">
        <f>'[1]2014г.'!S72+2</f>
        <v>47</v>
      </c>
      <c r="N75" s="15">
        <f>'[1]2014г.'!T72+2</f>
        <v>37</v>
      </c>
      <c r="O75" s="15">
        <f>'[1]2014г.'!U72+2</f>
        <v>22</v>
      </c>
    </row>
    <row r="76" spans="1:15" ht="15" customHeight="1" x14ac:dyDescent="0.25">
      <c r="A76" s="25">
        <v>70</v>
      </c>
      <c r="B76" s="9" t="s">
        <v>109</v>
      </c>
      <c r="C76" s="11" t="s">
        <v>19</v>
      </c>
      <c r="D76" s="17" t="s">
        <v>26</v>
      </c>
      <c r="E76" s="10">
        <v>621.29999999999995</v>
      </c>
      <c r="F76" s="18" t="s">
        <v>31</v>
      </c>
      <c r="G76" s="14">
        <v>135.1</v>
      </c>
      <c r="H76" s="11" t="s">
        <v>26</v>
      </c>
      <c r="I76" s="11" t="s">
        <v>22</v>
      </c>
      <c r="J76" s="14" t="s">
        <v>27</v>
      </c>
      <c r="K76" s="10">
        <v>679.5</v>
      </c>
      <c r="L76" s="14" t="s">
        <v>31</v>
      </c>
      <c r="M76" s="15">
        <f>'[1]2014г.'!S73+2</f>
        <v>47</v>
      </c>
      <c r="N76" s="15">
        <f>'[1]2014г.'!T73+2</f>
        <v>37</v>
      </c>
      <c r="O76" s="15">
        <f>'[1]2014г.'!U73+2</f>
        <v>12</v>
      </c>
    </row>
    <row r="77" spans="1:15" ht="15" customHeight="1" x14ac:dyDescent="0.25">
      <c r="A77" s="25">
        <v>71</v>
      </c>
      <c r="B77" s="9" t="s">
        <v>110</v>
      </c>
      <c r="C77" s="11" t="s">
        <v>19</v>
      </c>
      <c r="D77" s="17" t="s">
        <v>26</v>
      </c>
      <c r="E77" s="10">
        <v>542.1</v>
      </c>
      <c r="F77" s="10">
        <v>76.349999999999994</v>
      </c>
      <c r="G77" s="14">
        <v>108.1</v>
      </c>
      <c r="H77" s="11" t="s">
        <v>32</v>
      </c>
      <c r="I77" s="11" t="s">
        <v>22</v>
      </c>
      <c r="J77" s="14" t="s">
        <v>27</v>
      </c>
      <c r="K77" s="10">
        <v>584.4</v>
      </c>
      <c r="L77" s="14" t="s">
        <v>31</v>
      </c>
      <c r="M77" s="15">
        <f>'[1]2014г.'!S74+2</f>
        <v>37</v>
      </c>
      <c r="N77" s="15">
        <f>'[1]2014г.'!T74+2</f>
        <v>37</v>
      </c>
      <c r="O77" s="15">
        <f>'[1]2014г.'!U74+2</f>
        <v>12</v>
      </c>
    </row>
    <row r="78" spans="1:15" ht="15" customHeight="1" x14ac:dyDescent="0.25">
      <c r="A78" s="25">
        <v>72</v>
      </c>
      <c r="B78" s="9" t="s">
        <v>111</v>
      </c>
      <c r="C78" s="11" t="s">
        <v>112</v>
      </c>
      <c r="D78" s="17" t="s">
        <v>26</v>
      </c>
      <c r="E78" s="10">
        <v>725.04</v>
      </c>
      <c r="F78" s="10">
        <v>101.76</v>
      </c>
      <c r="G78" s="14">
        <v>134.04</v>
      </c>
      <c r="H78" s="11" t="s">
        <v>26</v>
      </c>
      <c r="I78" s="11" t="s">
        <v>22</v>
      </c>
      <c r="J78" s="14" t="s">
        <v>27</v>
      </c>
      <c r="K78" s="10">
        <v>807.27</v>
      </c>
      <c r="L78" s="14" t="s">
        <v>31</v>
      </c>
      <c r="M78" s="15">
        <f>'[1]2014г.'!S75+2</f>
        <v>47</v>
      </c>
      <c r="N78" s="15">
        <f>'[1]2014г.'!T75+2</f>
        <v>37</v>
      </c>
      <c r="O78" s="15">
        <f>'[1]2014г.'!U75+2</f>
        <v>12</v>
      </c>
    </row>
    <row r="79" spans="1:15" ht="15" customHeight="1" x14ac:dyDescent="0.25">
      <c r="A79" s="25">
        <v>73</v>
      </c>
      <c r="B79" s="9" t="s">
        <v>113</v>
      </c>
      <c r="C79" s="11" t="s">
        <v>19</v>
      </c>
      <c r="D79" s="17" t="s">
        <v>26</v>
      </c>
      <c r="E79" s="10">
        <v>1503.03</v>
      </c>
      <c r="F79" s="10">
        <v>84</v>
      </c>
      <c r="G79" s="14">
        <v>292.36</v>
      </c>
      <c r="H79" s="11" t="s">
        <v>32</v>
      </c>
      <c r="I79" s="11" t="s">
        <v>22</v>
      </c>
      <c r="J79" s="14" t="s">
        <v>114</v>
      </c>
      <c r="K79" s="10">
        <v>704</v>
      </c>
      <c r="L79" s="14">
        <v>402.44</v>
      </c>
      <c r="M79" s="15">
        <f>'[1]2014г.'!S76+2</f>
        <v>12</v>
      </c>
      <c r="N79" s="15">
        <f>'[1]2014г.'!T76+2</f>
        <v>22</v>
      </c>
      <c r="O79" s="15">
        <f>'[1]2014г.'!U76+2</f>
        <v>12</v>
      </c>
    </row>
    <row r="80" spans="1:15" ht="15" customHeight="1" x14ac:dyDescent="0.25">
      <c r="A80" s="25">
        <v>74</v>
      </c>
      <c r="B80" s="9" t="s">
        <v>115</v>
      </c>
      <c r="C80" s="11" t="s">
        <v>37</v>
      </c>
      <c r="D80" s="17" t="s">
        <v>26</v>
      </c>
      <c r="E80" s="10">
        <v>266.92</v>
      </c>
      <c r="F80" s="18" t="s">
        <v>31</v>
      </c>
      <c r="G80" s="14">
        <v>53.5</v>
      </c>
      <c r="H80" s="11" t="s">
        <v>26</v>
      </c>
      <c r="I80" s="11" t="s">
        <v>22</v>
      </c>
      <c r="J80" s="14" t="s">
        <v>27</v>
      </c>
      <c r="K80" s="10">
        <v>311</v>
      </c>
      <c r="L80" s="14" t="s">
        <v>31</v>
      </c>
      <c r="M80" s="15">
        <f>'[1]2014г.'!S77+2</f>
        <v>45</v>
      </c>
      <c r="N80" s="15">
        <f>'[1]2014г.'!T77+2</f>
        <v>45</v>
      </c>
      <c r="O80" s="15">
        <f>'[1]2014г.'!U77+2</f>
        <v>45</v>
      </c>
    </row>
    <row r="81" spans="1:15" ht="15" customHeight="1" x14ac:dyDescent="0.25">
      <c r="A81" s="25">
        <v>75</v>
      </c>
      <c r="B81" s="9" t="s">
        <v>116</v>
      </c>
      <c r="C81" s="11" t="s">
        <v>19</v>
      </c>
      <c r="D81" s="17" t="s">
        <v>26</v>
      </c>
      <c r="E81" s="10">
        <v>1127.94</v>
      </c>
      <c r="F81" s="18" t="s">
        <v>31</v>
      </c>
      <c r="G81" s="14">
        <v>280.26</v>
      </c>
      <c r="H81" s="11" t="s">
        <v>26</v>
      </c>
      <c r="I81" s="11" t="s">
        <v>22</v>
      </c>
      <c r="J81" s="14" t="s">
        <v>27</v>
      </c>
      <c r="K81" s="10">
        <v>858.53</v>
      </c>
      <c r="L81" s="14">
        <v>537.33000000000004</v>
      </c>
      <c r="M81" s="15">
        <f>'[1]2014г.'!S78+2</f>
        <v>37</v>
      </c>
      <c r="N81" s="15">
        <f>'[1]2014г.'!T78+2</f>
        <v>22</v>
      </c>
      <c r="O81" s="15">
        <f>'[1]2014г.'!U78+2</f>
        <v>22</v>
      </c>
    </row>
    <row r="82" spans="1:15" ht="15" customHeight="1" x14ac:dyDescent="0.25">
      <c r="A82" s="25">
        <v>76</v>
      </c>
      <c r="B82" s="9" t="s">
        <v>117</v>
      </c>
      <c r="C82" s="11" t="s">
        <v>19</v>
      </c>
      <c r="D82" s="17" t="s">
        <v>26</v>
      </c>
      <c r="E82" s="10">
        <v>3328.83</v>
      </c>
      <c r="F82" s="10">
        <v>278.95</v>
      </c>
      <c r="G82" s="14">
        <v>594.26</v>
      </c>
      <c r="H82" s="11" t="s">
        <v>26</v>
      </c>
      <c r="I82" s="11" t="s">
        <v>22</v>
      </c>
      <c r="J82" s="14" t="s">
        <v>114</v>
      </c>
      <c r="K82" s="10">
        <v>1688.14</v>
      </c>
      <c r="L82" s="14">
        <v>981.16</v>
      </c>
      <c r="M82" s="15">
        <f>'[1]2014г.'!S79+2</f>
        <v>12</v>
      </c>
      <c r="N82" s="15">
        <f>'[1]2014г.'!T79+2</f>
        <v>12</v>
      </c>
      <c r="O82" s="15">
        <f>'[1]2014г.'!U79+2</f>
        <v>12</v>
      </c>
    </row>
    <row r="83" spans="1:15" ht="15" customHeight="1" x14ac:dyDescent="0.25">
      <c r="A83" s="25">
        <v>77</v>
      </c>
      <c r="B83" s="9" t="s">
        <v>118</v>
      </c>
      <c r="C83" s="11" t="s">
        <v>37</v>
      </c>
      <c r="D83" s="17" t="s">
        <v>26</v>
      </c>
      <c r="E83" s="10">
        <v>566.1</v>
      </c>
      <c r="F83" s="10">
        <v>57.96</v>
      </c>
      <c r="G83" s="14">
        <v>123.68</v>
      </c>
      <c r="H83" s="11"/>
      <c r="I83" s="11" t="s">
        <v>22</v>
      </c>
      <c r="J83" s="14" t="s">
        <v>27</v>
      </c>
      <c r="K83" s="10">
        <v>593.71</v>
      </c>
      <c r="L83" s="14"/>
      <c r="M83" s="15">
        <f>'[1]2014г.'!S80+2</f>
        <v>47</v>
      </c>
      <c r="N83" s="15">
        <f>'[1]2014г.'!T80+2</f>
        <v>37</v>
      </c>
      <c r="O83" s="15">
        <f>'[1]2014г.'!U80+2</f>
        <v>37</v>
      </c>
    </row>
    <row r="84" spans="1:15" ht="15" customHeight="1" x14ac:dyDescent="0.25">
      <c r="A84" s="25">
        <v>78</v>
      </c>
      <c r="B84" s="9" t="s">
        <v>119</v>
      </c>
      <c r="C84" s="11" t="s">
        <v>19</v>
      </c>
      <c r="D84" s="17" t="s">
        <v>26</v>
      </c>
      <c r="E84" s="10">
        <v>2170</v>
      </c>
      <c r="F84" s="10">
        <v>120.93</v>
      </c>
      <c r="G84" s="14">
        <v>451.5</v>
      </c>
      <c r="H84" s="11" t="s">
        <v>26</v>
      </c>
      <c r="I84" s="11" t="s">
        <v>22</v>
      </c>
      <c r="J84" s="14" t="s">
        <v>27</v>
      </c>
      <c r="K84" s="10">
        <v>1070</v>
      </c>
      <c r="L84" s="14">
        <v>626.6</v>
      </c>
      <c r="M84" s="15">
        <f>'[1]2014г.'!S81+2</f>
        <v>22</v>
      </c>
      <c r="N84" s="15">
        <f>'[1]2014г.'!T81+2</f>
        <v>27</v>
      </c>
      <c r="O84" s="15">
        <f>'[1]2014г.'!U81+2</f>
        <v>12</v>
      </c>
    </row>
    <row r="85" spans="1:15" ht="15" customHeight="1" x14ac:dyDescent="0.25">
      <c r="A85" s="25">
        <v>79</v>
      </c>
      <c r="B85" s="9" t="s">
        <v>120</v>
      </c>
      <c r="C85" s="11" t="s">
        <v>19</v>
      </c>
      <c r="D85" s="17" t="s">
        <v>21</v>
      </c>
      <c r="E85" s="10">
        <v>2074.4</v>
      </c>
      <c r="F85" s="10">
        <v>172</v>
      </c>
      <c r="G85" s="14">
        <v>556.20000000000005</v>
      </c>
      <c r="H85" s="11" t="s">
        <v>21</v>
      </c>
      <c r="I85" s="11" t="s">
        <v>22</v>
      </c>
      <c r="J85" s="14" t="s">
        <v>57</v>
      </c>
      <c r="K85" s="10">
        <v>657.8</v>
      </c>
      <c r="L85" s="14">
        <v>646.14</v>
      </c>
      <c r="M85" s="15">
        <f>'[1]2014г.'!S82+2</f>
        <v>12</v>
      </c>
      <c r="N85" s="15">
        <f>'[1]2014г.'!T82+2</f>
        <v>12</v>
      </c>
      <c r="O85" s="15">
        <f>'[1]2014г.'!U82+2</f>
        <v>12</v>
      </c>
    </row>
    <row r="86" spans="1:15" ht="15" customHeight="1" x14ac:dyDescent="0.25">
      <c r="A86" s="25">
        <v>80</v>
      </c>
      <c r="B86" s="9" t="s">
        <v>121</v>
      </c>
      <c r="C86" s="11" t="s">
        <v>19</v>
      </c>
      <c r="D86" s="17" t="s">
        <v>26</v>
      </c>
      <c r="E86" s="10">
        <v>1144.73</v>
      </c>
      <c r="F86" s="18" t="s">
        <v>31</v>
      </c>
      <c r="G86" s="14">
        <v>260.95999999999998</v>
      </c>
      <c r="H86" s="11" t="s">
        <v>26</v>
      </c>
      <c r="I86" s="11" t="s">
        <v>22</v>
      </c>
      <c r="J86" s="14" t="s">
        <v>27</v>
      </c>
      <c r="K86" s="10">
        <v>862.14</v>
      </c>
      <c r="L86" s="14">
        <v>416.33</v>
      </c>
      <c r="M86" s="15">
        <f>'[1]2014г.'!S83+2</f>
        <v>37</v>
      </c>
      <c r="N86" s="15">
        <f>'[1]2014г.'!T83+2</f>
        <v>22</v>
      </c>
      <c r="O86" s="15">
        <f>'[1]2014г.'!U83+2</f>
        <v>12</v>
      </c>
    </row>
    <row r="87" spans="1:15" ht="15" customHeight="1" x14ac:dyDescent="0.25">
      <c r="A87" s="25">
        <v>81</v>
      </c>
      <c r="B87" s="9" t="s">
        <v>122</v>
      </c>
      <c r="C87" s="11" t="s">
        <v>19</v>
      </c>
      <c r="D87" s="17" t="s">
        <v>26</v>
      </c>
      <c r="E87" s="10">
        <v>2036</v>
      </c>
      <c r="F87" s="18" t="s">
        <v>31</v>
      </c>
      <c r="G87" s="14">
        <v>232.05</v>
      </c>
      <c r="H87" s="11" t="s">
        <v>26</v>
      </c>
      <c r="I87" s="11" t="s">
        <v>22</v>
      </c>
      <c r="J87" s="14" t="s">
        <v>35</v>
      </c>
      <c r="K87" s="10">
        <v>839.16</v>
      </c>
      <c r="L87" s="14">
        <v>438.5</v>
      </c>
      <c r="M87" s="15">
        <f>'[1]2014г.'!S84+2</f>
        <v>27</v>
      </c>
      <c r="N87" s="15">
        <f>'[1]2014г.'!T84+2</f>
        <v>22</v>
      </c>
      <c r="O87" s="15">
        <f>'[1]2014г.'!U84+2</f>
        <v>12</v>
      </c>
    </row>
    <row r="88" spans="1:15" ht="15" customHeight="1" x14ac:dyDescent="0.25">
      <c r="A88" s="25">
        <v>82</v>
      </c>
      <c r="B88" s="9" t="s">
        <v>123</v>
      </c>
      <c r="C88" s="11" t="s">
        <v>19</v>
      </c>
      <c r="D88" s="17" t="s">
        <v>26</v>
      </c>
      <c r="E88" s="10">
        <v>2564.64</v>
      </c>
      <c r="F88" s="10">
        <v>131.52000000000001</v>
      </c>
      <c r="G88" s="14">
        <v>249.9</v>
      </c>
      <c r="H88" s="11" t="s">
        <v>26</v>
      </c>
      <c r="I88" s="11" t="s">
        <v>22</v>
      </c>
      <c r="J88" s="14" t="s">
        <v>57</v>
      </c>
      <c r="K88" s="10">
        <v>1113.2</v>
      </c>
      <c r="L88" s="14">
        <v>700.5</v>
      </c>
      <c r="M88" s="15">
        <f>'[1]2014г.'!S85+2</f>
        <v>7</v>
      </c>
      <c r="N88" s="15">
        <f>'[1]2014г.'!T85+2</f>
        <v>7</v>
      </c>
      <c r="O88" s="15">
        <f>'[1]2014г.'!U85+2</f>
        <v>7</v>
      </c>
    </row>
    <row r="89" spans="1:15" ht="15" customHeight="1" x14ac:dyDescent="0.25">
      <c r="A89" s="25">
        <v>83</v>
      </c>
      <c r="B89" s="9" t="s">
        <v>124</v>
      </c>
      <c r="C89" s="11" t="s">
        <v>19</v>
      </c>
      <c r="D89" s="17" t="s">
        <v>26</v>
      </c>
      <c r="E89" s="10">
        <v>1852.74</v>
      </c>
      <c r="F89" s="10">
        <v>171.4</v>
      </c>
      <c r="G89" s="14">
        <v>529.20000000000005</v>
      </c>
      <c r="H89" s="11" t="s">
        <v>21</v>
      </c>
      <c r="I89" s="11" t="s">
        <v>22</v>
      </c>
      <c r="J89" s="14" t="s">
        <v>57</v>
      </c>
      <c r="K89" s="10">
        <v>1143</v>
      </c>
      <c r="L89" s="14">
        <v>780.08</v>
      </c>
      <c r="M89" s="15">
        <f>'[1]2014г.'!S86+2</f>
        <v>17</v>
      </c>
      <c r="N89" s="15">
        <f>'[1]2014г.'!T86+2</f>
        <v>12</v>
      </c>
      <c r="O89" s="15">
        <f>'[1]2014г.'!U86+2</f>
        <v>12</v>
      </c>
    </row>
    <row r="90" spans="1:15" ht="15" customHeight="1" x14ac:dyDescent="0.25">
      <c r="A90" s="25">
        <v>84</v>
      </c>
      <c r="B90" s="9" t="s">
        <v>125</v>
      </c>
      <c r="C90" s="11" t="s">
        <v>19</v>
      </c>
      <c r="D90" s="21" t="s">
        <v>26</v>
      </c>
      <c r="E90" s="10">
        <v>4235.3999999999996</v>
      </c>
      <c r="F90" s="10">
        <v>271.5</v>
      </c>
      <c r="G90" s="11">
        <v>657.94</v>
      </c>
      <c r="H90" s="11" t="s">
        <v>26</v>
      </c>
      <c r="I90" s="11" t="s">
        <v>22</v>
      </c>
      <c r="J90" s="14" t="s">
        <v>57</v>
      </c>
      <c r="K90" s="10">
        <v>2008</v>
      </c>
      <c r="L90" s="14">
        <v>1450</v>
      </c>
      <c r="M90" s="15">
        <f>'[1]2014г.'!S87+2</f>
        <v>4</v>
      </c>
      <c r="N90" s="15">
        <f>'[1]2014г.'!T87+2</f>
        <v>4</v>
      </c>
      <c r="O90" s="15">
        <f>'[1]2014г.'!U87+2</f>
        <v>4</v>
      </c>
    </row>
    <row r="91" spans="1:15" ht="15" customHeight="1" x14ac:dyDescent="0.25">
      <c r="A91" s="25">
        <v>85</v>
      </c>
      <c r="B91" s="9" t="s">
        <v>126</v>
      </c>
      <c r="C91" s="11" t="s">
        <v>127</v>
      </c>
      <c r="D91" s="17" t="s">
        <v>26</v>
      </c>
      <c r="E91" s="10">
        <v>3435.4</v>
      </c>
      <c r="F91" s="18" t="s">
        <v>31</v>
      </c>
      <c r="G91" s="14">
        <v>623.70000000000005</v>
      </c>
      <c r="H91" s="11" t="s">
        <v>26</v>
      </c>
      <c r="I91" s="11" t="s">
        <v>22</v>
      </c>
      <c r="J91" s="14" t="s">
        <v>35</v>
      </c>
      <c r="K91" s="10">
        <v>1101.4000000000001</v>
      </c>
      <c r="L91" s="14">
        <v>892.22</v>
      </c>
      <c r="M91" s="15">
        <f>'[1]2014г.'!S88+2</f>
        <v>42</v>
      </c>
      <c r="N91" s="15">
        <f>'[1]2014г.'!T88+2</f>
        <v>22</v>
      </c>
      <c r="O91" s="15">
        <f>'[1]2014г.'!U88+2</f>
        <v>12</v>
      </c>
    </row>
    <row r="92" spans="1:15" ht="15" customHeight="1" x14ac:dyDescent="0.25">
      <c r="A92" s="25">
        <v>86</v>
      </c>
      <c r="B92" s="9" t="s">
        <v>128</v>
      </c>
      <c r="C92" s="11" t="s">
        <v>19</v>
      </c>
      <c r="D92" s="21" t="s">
        <v>26</v>
      </c>
      <c r="E92" s="10">
        <v>3070.58</v>
      </c>
      <c r="F92" s="10">
        <v>192.3</v>
      </c>
      <c r="G92" s="11">
        <v>521.38</v>
      </c>
      <c r="H92" s="11" t="s">
        <v>26</v>
      </c>
      <c r="I92" s="11" t="s">
        <v>22</v>
      </c>
      <c r="J92" s="14" t="s">
        <v>23</v>
      </c>
      <c r="K92" s="10">
        <v>1522.34</v>
      </c>
      <c r="L92" s="14">
        <v>882.2</v>
      </c>
      <c r="M92" s="15">
        <f>'[1]2014г.'!S89+2</f>
        <v>27</v>
      </c>
      <c r="N92" s="15">
        <f>'[1]2014г.'!T89+2</f>
        <v>22</v>
      </c>
      <c r="O92" s="15">
        <f>'[1]2014г.'!U89+2</f>
        <v>12</v>
      </c>
    </row>
    <row r="93" spans="1:15" ht="15" customHeight="1" x14ac:dyDescent="0.25">
      <c r="A93" s="25">
        <v>87</v>
      </c>
      <c r="B93" s="9" t="s">
        <v>129</v>
      </c>
      <c r="C93" s="11" t="s">
        <v>19</v>
      </c>
      <c r="D93" s="21" t="s">
        <v>26</v>
      </c>
      <c r="E93" s="10">
        <v>3168.48</v>
      </c>
      <c r="F93" s="10">
        <v>176.64</v>
      </c>
      <c r="G93" s="11">
        <v>562.55999999999995</v>
      </c>
      <c r="H93" s="11" t="s">
        <v>26</v>
      </c>
      <c r="I93" s="11" t="s">
        <v>22</v>
      </c>
      <c r="J93" s="14" t="s">
        <v>27</v>
      </c>
      <c r="K93" s="10">
        <v>1628.4</v>
      </c>
      <c r="L93" s="14">
        <v>950</v>
      </c>
      <c r="M93" s="15">
        <f>'[1]2014г.'!S90+2</f>
        <v>17</v>
      </c>
      <c r="N93" s="15">
        <f>'[1]2014г.'!T90+2</f>
        <v>27</v>
      </c>
      <c r="O93" s="15">
        <f>'[1]2014г.'!U90+2</f>
        <v>12</v>
      </c>
    </row>
    <row r="94" spans="1:15" ht="15" customHeight="1" x14ac:dyDescent="0.25">
      <c r="A94" s="25">
        <v>88</v>
      </c>
      <c r="B94" s="9" t="s">
        <v>130</v>
      </c>
      <c r="C94" s="11" t="s">
        <v>19</v>
      </c>
      <c r="D94" s="17" t="s">
        <v>26</v>
      </c>
      <c r="E94" s="10">
        <v>537.85</v>
      </c>
      <c r="F94" s="10">
        <v>56.62</v>
      </c>
      <c r="G94" s="14">
        <v>123.4</v>
      </c>
      <c r="H94" s="11" t="s">
        <v>32</v>
      </c>
      <c r="I94" s="11" t="s">
        <v>22</v>
      </c>
      <c r="J94" s="14" t="s">
        <v>27</v>
      </c>
      <c r="K94" s="10">
        <v>552.79999999999995</v>
      </c>
      <c r="L94" s="14"/>
      <c r="M94" s="15">
        <f>'[1]2014г.'!S91+2</f>
        <v>47</v>
      </c>
      <c r="N94" s="15">
        <f>'[1]2014г.'!T91+2</f>
        <v>37</v>
      </c>
      <c r="O94" s="15">
        <f>'[1]2014г.'!U91+2</f>
        <v>22</v>
      </c>
    </row>
    <row r="95" spans="1:15" ht="15" customHeight="1" x14ac:dyDescent="0.25">
      <c r="A95" s="25">
        <v>89</v>
      </c>
      <c r="B95" s="9" t="s">
        <v>131</v>
      </c>
      <c r="C95" s="11" t="s">
        <v>19</v>
      </c>
      <c r="D95" s="17" t="s">
        <v>26</v>
      </c>
      <c r="E95" s="10">
        <v>2393.5</v>
      </c>
      <c r="F95" s="10">
        <v>118.65</v>
      </c>
      <c r="G95" s="14">
        <v>497.73</v>
      </c>
      <c r="H95" s="11" t="s">
        <v>26</v>
      </c>
      <c r="I95" s="11" t="s">
        <v>22</v>
      </c>
      <c r="J95" s="14" t="s">
        <v>27</v>
      </c>
      <c r="K95" s="10">
        <v>1196.0999999999999</v>
      </c>
      <c r="L95" s="14">
        <v>693.36</v>
      </c>
      <c r="M95" s="15">
        <f>'[1]2014г.'!S92+2</f>
        <v>37</v>
      </c>
      <c r="N95" s="15">
        <f>'[1]2014г.'!T92+2</f>
        <v>37</v>
      </c>
      <c r="O95" s="15">
        <f>'[1]2014г.'!U92+2</f>
        <v>12</v>
      </c>
    </row>
    <row r="96" spans="1:15" ht="15" customHeight="1" x14ac:dyDescent="0.25">
      <c r="A96" s="25">
        <v>90</v>
      </c>
      <c r="B96" s="9" t="s">
        <v>132</v>
      </c>
      <c r="C96" s="11" t="s">
        <v>19</v>
      </c>
      <c r="D96" s="17" t="s">
        <v>26</v>
      </c>
      <c r="E96" s="10">
        <v>828.33</v>
      </c>
      <c r="F96" s="18" t="s">
        <v>31</v>
      </c>
      <c r="G96" s="14">
        <v>184.8</v>
      </c>
      <c r="H96" s="11" t="s">
        <v>32</v>
      </c>
      <c r="I96" s="11" t="s">
        <v>22</v>
      </c>
      <c r="J96" s="14" t="s">
        <v>27</v>
      </c>
      <c r="K96" s="10">
        <v>545.03</v>
      </c>
      <c r="L96" s="14"/>
      <c r="M96" s="15">
        <f>'[1]2014г.'!S93+2</f>
        <v>47</v>
      </c>
      <c r="N96" s="15">
        <f>'[1]2014г.'!T93+2</f>
        <v>32</v>
      </c>
      <c r="O96" s="15">
        <f>'[1]2014г.'!U93+2</f>
        <v>22</v>
      </c>
    </row>
    <row r="97" spans="1:15" ht="15" customHeight="1" x14ac:dyDescent="0.25">
      <c r="A97" s="25">
        <v>91</v>
      </c>
      <c r="B97" s="9" t="s">
        <v>133</v>
      </c>
      <c r="C97" s="11" t="s">
        <v>19</v>
      </c>
      <c r="D97" s="17" t="s">
        <v>26</v>
      </c>
      <c r="E97" s="10">
        <v>556.61</v>
      </c>
      <c r="F97" s="10">
        <v>66.3</v>
      </c>
      <c r="G97" s="14">
        <v>123.9</v>
      </c>
      <c r="H97" s="11" t="s">
        <v>62</v>
      </c>
      <c r="I97" s="11" t="s">
        <v>22</v>
      </c>
      <c r="J97" s="14" t="s">
        <v>27</v>
      </c>
      <c r="K97" s="10">
        <v>545.03</v>
      </c>
      <c r="L97" s="14"/>
      <c r="M97" s="15">
        <f>'[1]2014г.'!S94+2</f>
        <v>47</v>
      </c>
      <c r="N97" s="15">
        <f>'[1]2014г.'!T94+2</f>
        <v>32</v>
      </c>
      <c r="O97" s="15">
        <f>'[1]2014г.'!U94+2</f>
        <v>22</v>
      </c>
    </row>
    <row r="98" spans="1:15" ht="15" customHeight="1" x14ac:dyDescent="0.25">
      <c r="A98" s="25">
        <v>92</v>
      </c>
      <c r="B98" s="9" t="s">
        <v>134</v>
      </c>
      <c r="C98" s="11" t="s">
        <v>19</v>
      </c>
      <c r="D98" s="17" t="s">
        <v>26</v>
      </c>
      <c r="E98" s="10">
        <v>560.66</v>
      </c>
      <c r="F98" s="18" t="s">
        <v>31</v>
      </c>
      <c r="G98" s="14">
        <v>95.7</v>
      </c>
      <c r="H98" s="11" t="s">
        <v>26</v>
      </c>
      <c r="I98" s="11" t="s">
        <v>22</v>
      </c>
      <c r="J98" s="14" t="s">
        <v>27</v>
      </c>
      <c r="K98" s="10">
        <v>527.35</v>
      </c>
      <c r="L98" s="14"/>
      <c r="M98" s="15">
        <f>'[1]2014г.'!S95+2</f>
        <v>47</v>
      </c>
      <c r="N98" s="15">
        <f>'[1]2014г.'!T95+2</f>
        <v>47</v>
      </c>
      <c r="O98" s="15">
        <f>'[1]2014г.'!U95+2</f>
        <v>27</v>
      </c>
    </row>
    <row r="99" spans="1:15" ht="15" customHeight="1" x14ac:dyDescent="0.25">
      <c r="A99" s="25">
        <v>93</v>
      </c>
      <c r="B99" s="9" t="s">
        <v>135</v>
      </c>
      <c r="C99" s="11" t="s">
        <v>19</v>
      </c>
      <c r="D99" s="17" t="s">
        <v>26</v>
      </c>
      <c r="E99" s="10">
        <v>2174.1999999999998</v>
      </c>
      <c r="F99" s="10">
        <v>139.77000000000001</v>
      </c>
      <c r="G99" s="14">
        <v>384.5</v>
      </c>
      <c r="H99" s="11" t="s">
        <v>26</v>
      </c>
      <c r="I99" s="11" t="s">
        <v>22</v>
      </c>
      <c r="J99" s="14" t="s">
        <v>27</v>
      </c>
      <c r="K99" s="10">
        <v>1027.5</v>
      </c>
      <c r="L99" s="14">
        <v>635.54</v>
      </c>
      <c r="M99" s="15">
        <f>'[1]2014г.'!S96+2</f>
        <v>27</v>
      </c>
      <c r="N99" s="15">
        <f>'[1]2014г.'!T96+2</f>
        <v>27</v>
      </c>
      <c r="O99" s="15">
        <f>'[1]2014г.'!U96+2</f>
        <v>12</v>
      </c>
    </row>
    <row r="100" spans="1:15" ht="15" customHeight="1" x14ac:dyDescent="0.25">
      <c r="A100" s="25">
        <v>94</v>
      </c>
      <c r="B100" s="9" t="s">
        <v>136</v>
      </c>
      <c r="C100" s="11" t="s">
        <v>80</v>
      </c>
      <c r="D100" s="17" t="s">
        <v>26</v>
      </c>
      <c r="E100" s="10">
        <v>551.76</v>
      </c>
      <c r="F100" s="18" t="s">
        <v>31</v>
      </c>
      <c r="G100" s="14">
        <v>127.44</v>
      </c>
      <c r="H100" s="11" t="s">
        <v>26</v>
      </c>
      <c r="I100" s="11" t="s">
        <v>22</v>
      </c>
      <c r="J100" s="14" t="s">
        <v>27</v>
      </c>
      <c r="K100" s="10">
        <v>547.9</v>
      </c>
      <c r="L100" s="14"/>
      <c r="M100" s="15">
        <f>'[1]2014г.'!S97+2</f>
        <v>47</v>
      </c>
      <c r="N100" s="15">
        <f>'[1]2014г.'!T97+2</f>
        <v>32</v>
      </c>
      <c r="O100" s="15">
        <f>'[1]2014г.'!U97+2</f>
        <v>22</v>
      </c>
    </row>
    <row r="101" spans="1:15" ht="15" customHeight="1" x14ac:dyDescent="0.25">
      <c r="A101" s="25">
        <v>95</v>
      </c>
      <c r="B101" s="9" t="s">
        <v>137</v>
      </c>
      <c r="C101" s="11" t="s">
        <v>19</v>
      </c>
      <c r="D101" s="17" t="s">
        <v>26</v>
      </c>
      <c r="E101" s="10">
        <v>2193.96</v>
      </c>
      <c r="F101" s="10">
        <v>140.04</v>
      </c>
      <c r="G101" s="14">
        <v>465.28</v>
      </c>
      <c r="H101" s="11" t="s">
        <v>26</v>
      </c>
      <c r="I101" s="11" t="s">
        <v>22</v>
      </c>
      <c r="J101" s="14" t="s">
        <v>57</v>
      </c>
      <c r="K101" s="10">
        <v>1105.51</v>
      </c>
      <c r="L101" s="14">
        <v>604.34</v>
      </c>
      <c r="M101" s="15">
        <f>'[1]2014г.'!S98+2</f>
        <v>12</v>
      </c>
      <c r="N101" s="15">
        <f>'[1]2014г.'!T98+2</f>
        <v>22</v>
      </c>
      <c r="O101" s="15">
        <f>'[1]2014г.'!U98+2</f>
        <v>12</v>
      </c>
    </row>
    <row r="102" spans="1:15" ht="15" customHeight="1" x14ac:dyDescent="0.25">
      <c r="A102" s="25">
        <v>96</v>
      </c>
      <c r="B102" s="9" t="s">
        <v>138</v>
      </c>
      <c r="C102" s="11" t="s">
        <v>19</v>
      </c>
      <c r="D102" s="17" t="s">
        <v>26</v>
      </c>
      <c r="E102" s="10">
        <v>649.1</v>
      </c>
      <c r="F102" s="10">
        <v>57</v>
      </c>
      <c r="G102" s="14">
        <v>128.16</v>
      </c>
      <c r="H102" s="11" t="s">
        <v>26</v>
      </c>
      <c r="I102" s="11" t="s">
        <v>32</v>
      </c>
      <c r="J102" s="14" t="s">
        <v>27</v>
      </c>
      <c r="K102" s="10">
        <v>576.38</v>
      </c>
      <c r="L102" s="14"/>
      <c r="M102" s="15">
        <f>'[1]2014г.'!S99+2</f>
        <v>47</v>
      </c>
      <c r="N102" s="15">
        <f>'[1]2014г.'!T99+2</f>
        <v>37</v>
      </c>
      <c r="O102" s="15">
        <f>'[1]2014г.'!U99+2</f>
        <v>22</v>
      </c>
    </row>
    <row r="103" spans="1:15" ht="15" customHeight="1" x14ac:dyDescent="0.25">
      <c r="A103" s="25">
        <v>97</v>
      </c>
      <c r="B103" s="9" t="s">
        <v>139</v>
      </c>
      <c r="C103" s="11" t="s">
        <v>19</v>
      </c>
      <c r="D103" s="17" t="s">
        <v>26</v>
      </c>
      <c r="E103" s="10">
        <v>2517.27</v>
      </c>
      <c r="F103" s="10">
        <v>119.56</v>
      </c>
      <c r="G103" s="14">
        <v>503.9</v>
      </c>
      <c r="H103" s="11" t="s">
        <v>26</v>
      </c>
      <c r="I103" s="11" t="s">
        <v>22</v>
      </c>
      <c r="J103" s="14" t="s">
        <v>27</v>
      </c>
      <c r="K103" s="10">
        <v>1214.21</v>
      </c>
      <c r="L103" s="14">
        <v>727.3</v>
      </c>
      <c r="M103" s="15">
        <f>'[1]2014г.'!S100+2</f>
        <v>47</v>
      </c>
      <c r="N103" s="15">
        <f>'[1]2014г.'!T100+2</f>
        <v>32</v>
      </c>
      <c r="O103" s="15">
        <f>'[1]2014г.'!U100+2</f>
        <v>22</v>
      </c>
    </row>
    <row r="104" spans="1:15" ht="15" customHeight="1" x14ac:dyDescent="0.25">
      <c r="A104" s="25">
        <v>98</v>
      </c>
      <c r="B104" s="9" t="s">
        <v>140</v>
      </c>
      <c r="C104" s="11" t="s">
        <v>19</v>
      </c>
      <c r="D104" s="17" t="s">
        <v>26</v>
      </c>
      <c r="E104" s="10">
        <v>549.70000000000005</v>
      </c>
      <c r="F104" s="18" t="s">
        <v>31</v>
      </c>
      <c r="G104" s="14">
        <v>125.54</v>
      </c>
      <c r="H104" s="11" t="s">
        <v>26</v>
      </c>
      <c r="I104" s="11" t="s">
        <v>22</v>
      </c>
      <c r="J104" s="14" t="s">
        <v>27</v>
      </c>
      <c r="K104" s="10">
        <v>579.85</v>
      </c>
      <c r="L104" s="14"/>
      <c r="M104" s="15">
        <f>'[1]2014г.'!S101+2</f>
        <v>47</v>
      </c>
      <c r="N104" s="15">
        <f>'[1]2014г.'!T101+2</f>
        <v>32</v>
      </c>
      <c r="O104" s="15">
        <f>'[1]2014г.'!U101+2</f>
        <v>12</v>
      </c>
    </row>
    <row r="105" spans="1:15" ht="15" customHeight="1" x14ac:dyDescent="0.25">
      <c r="A105" s="25">
        <v>99</v>
      </c>
      <c r="B105" s="9" t="s">
        <v>141</v>
      </c>
      <c r="C105" s="11" t="s">
        <v>37</v>
      </c>
      <c r="D105" s="17" t="s">
        <v>21</v>
      </c>
      <c r="E105" s="10">
        <v>1517.12</v>
      </c>
      <c r="F105" s="10">
        <v>110.34</v>
      </c>
      <c r="G105" s="14">
        <v>162.25</v>
      </c>
      <c r="H105" s="11" t="s">
        <v>21</v>
      </c>
      <c r="I105" s="11" t="s">
        <v>22</v>
      </c>
      <c r="J105" s="14" t="s">
        <v>57</v>
      </c>
      <c r="K105" s="10">
        <v>960.31</v>
      </c>
      <c r="L105" s="14">
        <v>602.83000000000004</v>
      </c>
      <c r="M105" s="15">
        <f>'[1]2014г.'!S102+2</f>
        <v>12</v>
      </c>
      <c r="N105" s="15">
        <f>'[1]2014г.'!T102+2</f>
        <v>12</v>
      </c>
      <c r="O105" s="15">
        <f>'[1]2014г.'!U102+2</f>
        <v>12</v>
      </c>
    </row>
    <row r="106" spans="1:15" ht="15" customHeight="1" x14ac:dyDescent="0.25">
      <c r="A106" s="25">
        <v>100</v>
      </c>
      <c r="B106" s="9" t="s">
        <v>142</v>
      </c>
      <c r="C106" s="11" t="s">
        <v>19</v>
      </c>
      <c r="D106" s="17" t="s">
        <v>26</v>
      </c>
      <c r="E106" s="10">
        <v>2168.4499999999998</v>
      </c>
      <c r="F106" s="10">
        <v>83.94</v>
      </c>
      <c r="G106" s="14">
        <v>83.84</v>
      </c>
      <c r="H106" s="11" t="s">
        <v>26</v>
      </c>
      <c r="I106" s="11" t="s">
        <v>22</v>
      </c>
      <c r="J106" s="14" t="s">
        <v>27</v>
      </c>
      <c r="K106" s="10">
        <v>939.17</v>
      </c>
      <c r="L106" s="14">
        <v>613.54</v>
      </c>
      <c r="M106" s="15">
        <f>'[1]2014г.'!S103+2</f>
        <v>37</v>
      </c>
      <c r="N106" s="15">
        <f>'[1]2014г.'!T103+2</f>
        <v>12</v>
      </c>
      <c r="O106" s="15">
        <f>'[1]2014г.'!U103+2</f>
        <v>12</v>
      </c>
    </row>
    <row r="107" spans="1:15" ht="15" customHeight="1" x14ac:dyDescent="0.25">
      <c r="A107" s="25">
        <v>101</v>
      </c>
      <c r="B107" s="9" t="s">
        <v>143</v>
      </c>
      <c r="C107" s="11" t="s">
        <v>19</v>
      </c>
      <c r="D107" s="17" t="s">
        <v>26</v>
      </c>
      <c r="E107" s="10">
        <v>702.02</v>
      </c>
      <c r="F107" s="10">
        <v>46.64</v>
      </c>
      <c r="G107" s="14">
        <v>53.64</v>
      </c>
      <c r="H107" s="11" t="s">
        <v>26</v>
      </c>
      <c r="I107" s="11" t="s">
        <v>22</v>
      </c>
      <c r="J107" s="14" t="s">
        <v>27</v>
      </c>
      <c r="K107" s="10">
        <v>709.96</v>
      </c>
      <c r="L107" s="14"/>
      <c r="M107" s="15">
        <f>'[1]2014г.'!S104+2</f>
        <v>32</v>
      </c>
      <c r="N107" s="15">
        <f>'[1]2014г.'!T104+2</f>
        <v>22</v>
      </c>
      <c r="O107" s="15">
        <f>'[1]2014г.'!U104+2</f>
        <v>12</v>
      </c>
    </row>
    <row r="108" spans="1:15" ht="15" customHeight="1" x14ac:dyDescent="0.25">
      <c r="A108" s="25">
        <v>102</v>
      </c>
      <c r="B108" s="9" t="s">
        <v>144</v>
      </c>
      <c r="C108" s="11" t="s">
        <v>19</v>
      </c>
      <c r="D108" s="17" t="s">
        <v>26</v>
      </c>
      <c r="E108" s="10">
        <v>1327.49</v>
      </c>
      <c r="F108" s="10">
        <v>151.54</v>
      </c>
      <c r="G108" s="14">
        <v>23.88</v>
      </c>
      <c r="H108" s="11" t="s">
        <v>26</v>
      </c>
      <c r="I108" s="11" t="s">
        <v>22</v>
      </c>
      <c r="J108" s="14" t="s">
        <v>27</v>
      </c>
      <c r="K108" s="10">
        <v>1095.25</v>
      </c>
      <c r="L108" s="14">
        <v>644.42999999999995</v>
      </c>
      <c r="M108" s="15">
        <f>'[1]2014г.'!S105+2</f>
        <v>32</v>
      </c>
      <c r="N108" s="15">
        <f>'[1]2014г.'!T105+2</f>
        <v>22</v>
      </c>
      <c r="O108" s="15">
        <f>'[1]2014г.'!U105+2</f>
        <v>12</v>
      </c>
    </row>
    <row r="109" spans="1:15" x14ac:dyDescent="0.25">
      <c r="A109" s="22"/>
      <c r="B109" s="23" t="s">
        <v>145</v>
      </c>
      <c r="D109" s="24"/>
      <c r="E109" s="10"/>
      <c r="F109" s="10"/>
      <c r="G109" s="10"/>
      <c r="H109" s="10"/>
      <c r="I109" s="10"/>
      <c r="J109" s="10"/>
      <c r="K109" s="10"/>
      <c r="L109" s="1"/>
      <c r="M109" s="15"/>
      <c r="N109" s="15"/>
      <c r="O109" s="15"/>
    </row>
  </sheetData>
  <mergeCells count="13">
    <mergeCell ref="A2:O2"/>
    <mergeCell ref="A4:A6"/>
    <mergeCell ref="B4:B6"/>
    <mergeCell ref="M5:M6"/>
    <mergeCell ref="N5:N6"/>
    <mergeCell ref="O5:O6"/>
    <mergeCell ref="C4:K4"/>
    <mergeCell ref="C5:C6"/>
    <mergeCell ref="D5:G5"/>
    <mergeCell ref="H5:H6"/>
    <mergeCell ref="I5:I6"/>
    <mergeCell ref="J5:K5"/>
    <mergeCell ref="M4:O4"/>
  </mergeCells>
  <pageMargins left="0.23622047244094491" right="0.23622047244094491" top="0.74803149606299213" bottom="0.74803149606299213" header="0.31496062992125984" footer="0.31496062992125984"/>
  <pageSetup paperSize="9" scale="61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А. Овечкина</dc:creator>
  <cp:lastModifiedBy>Екатерина А. Овечкина</cp:lastModifiedBy>
  <dcterms:created xsi:type="dcterms:W3CDTF">2015-03-30T11:00:38Z</dcterms:created>
  <dcterms:modified xsi:type="dcterms:W3CDTF">2015-07-16T08:29:18Z</dcterms:modified>
</cp:coreProperties>
</file>