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30" yWindow="240" windowWidth="9630" windowHeight="3750" activeTab="4"/>
  </bookViews>
  <sheets>
    <sheet name="1" sheetId="21" r:id="rId1"/>
    <sheet name="2" sheetId="4" r:id="rId2"/>
    <sheet name="3" sheetId="13" r:id="rId3"/>
    <sheet name="4" sheetId="14" r:id="rId4"/>
    <sheet name="6" sheetId="15" r:id="rId5"/>
    <sheet name="Лист1" sheetId="25" r:id="rId6"/>
  </sheets>
  <definedNames>
    <definedName name="_xlnm.Print_Titles" localSheetId="0">'1'!$11:$13</definedName>
    <definedName name="_xlnm.Print_Area" localSheetId="1">'2'!$A$1:$M$49</definedName>
  </definedNames>
  <calcPr calcId="144525"/>
</workbook>
</file>

<file path=xl/calcChain.xml><?xml version="1.0" encoding="utf-8"?>
<calcChain xmlns="http://schemas.openxmlformats.org/spreadsheetml/2006/main">
  <c r="I35" i="14" l="1"/>
  <c r="I34" i="14"/>
  <c r="F18" i="21"/>
  <c r="F17" i="21" s="1"/>
  <c r="F15" i="21" s="1"/>
  <c r="F14" i="21" s="1"/>
  <c r="H34" i="14" l="1"/>
  <c r="H35" i="14" s="1"/>
  <c r="G34" i="14"/>
  <c r="G35" i="14" s="1"/>
  <c r="F34" i="14"/>
  <c r="F35" i="14" s="1"/>
  <c r="E18" i="21" l="1"/>
  <c r="D18" i="21"/>
  <c r="D17" i="21" s="1"/>
  <c r="D15" i="21" s="1"/>
  <c r="D14" i="21" s="1"/>
  <c r="E17" i="21"/>
  <c r="E15" i="21" s="1"/>
  <c r="E14" i="21" s="1"/>
  <c r="C18" i="21"/>
  <c r="C17" i="21" s="1"/>
  <c r="C15" i="21" s="1"/>
  <c r="C14" i="21" s="1"/>
  <c r="B18" i="21"/>
  <c r="B17" i="21" s="1"/>
  <c r="B15" i="21" s="1"/>
  <c r="B14" i="21" s="1"/>
  <c r="D17" i="4" l="1"/>
  <c r="E17" i="4"/>
  <c r="C17" i="4"/>
  <c r="B32" i="21" l="1"/>
  <c r="C32" i="21"/>
  <c r="D32" i="21"/>
  <c r="E32" i="21"/>
  <c r="F32" i="21"/>
  <c r="F18" i="4" l="1"/>
  <c r="G18" i="4"/>
  <c r="H18" i="4"/>
  <c r="B14" i="13" l="1"/>
</calcChain>
</file>

<file path=xl/sharedStrings.xml><?xml version="1.0" encoding="utf-8"?>
<sst xmlns="http://schemas.openxmlformats.org/spreadsheetml/2006/main" count="254" uniqueCount="180">
  <si>
    <t>Примечание:</t>
  </si>
  <si>
    <t>Виды затрат и мероприятия</t>
  </si>
  <si>
    <t>Всего по программе, в том числе:</t>
  </si>
  <si>
    <t>Текущие расходы, всего</t>
  </si>
  <si>
    <t>Расходы по Цели 1, всего</t>
  </si>
  <si>
    <t>Текущие расходы по Цели 1, всего</t>
  </si>
  <si>
    <t>Распределение средств в составе программы по каждому бюджетополучателю</t>
  </si>
  <si>
    <t>Расходы по задачам:</t>
  </si>
  <si>
    <t xml:space="preserve">к Порядку принятия решения о разработке, формировании и реализации </t>
  </si>
  <si>
    <t xml:space="preserve">Предложения по финансированию программы в плановом периоде , тыс. руб. </t>
  </si>
  <si>
    <t>Получатели бюджетных средств (в соответствии с ведомственной классификацией местного бюджета)</t>
  </si>
  <si>
    <t>в т.ч. расходы на управление, всего</t>
  </si>
  <si>
    <t>Приложение 2</t>
  </si>
  <si>
    <t xml:space="preserve">к Порядку разработки, формирования и реализации </t>
  </si>
  <si>
    <t xml:space="preserve"> </t>
  </si>
  <si>
    <t>тыс.руб.</t>
  </si>
  <si>
    <t>№ п/п</t>
  </si>
  <si>
    <t>в том числе:</t>
  </si>
  <si>
    <t xml:space="preserve">                          местный бюджет</t>
  </si>
  <si>
    <t xml:space="preserve">                          областной бюджет</t>
  </si>
  <si>
    <t>1. При отсутствии подпрограмм, строка "Подпрограмма (наименование)" заменяется на строку "Цель (наименование)". В этом случае итоговые суммы считаются по каждой цели.</t>
  </si>
  <si>
    <t>2. Итоги по Программе:</t>
  </si>
  <si>
    <t xml:space="preserve"> - итоговая сумма по Программе должна быть равна сумме всех источников финансирования: местный бюджет, областной бюджет, внебюджетные средства;</t>
  </si>
  <si>
    <t xml:space="preserve"> - общий объем финансирования каждого источника (местного бюджета, областного бюджета, внебюджетных средств) по Программе суммируется по подпрограммам;</t>
  </si>
  <si>
    <t>3. Итоги по подпрограммам (целям):</t>
  </si>
  <si>
    <t xml:space="preserve"> - общая сумма финансирования по подпрограмме (цели) должна быть равной арифметической сумме всех источников финансирования: местный бюджет, областной бюджет, внебюджетные средства;</t>
  </si>
  <si>
    <t xml:space="preserve"> - общий объем финансирования каждого источника (местного бюджета, областного бюджета, внебюджетных средств) подпрограммы суммируется по задачам.</t>
  </si>
  <si>
    <t>Квартал, месяц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</si>
  <si>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</si>
  <si>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</si>
  <si>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</si>
  <si>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</si>
  <si>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</si>
  <si>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</si>
  <si>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</si>
  <si>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</si>
  <si>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</si>
  <si>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</si>
  <si>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</si>
  <si>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</si>
  <si>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IV кв.</t>
  </si>
  <si>
    <t>III кв.</t>
  </si>
  <si>
    <t>II кв.</t>
  </si>
  <si>
    <t>I кв.</t>
  </si>
  <si>
    <t>Исполнители</t>
  </si>
  <si>
    <t xml:space="preserve">Плановый срок исполнения </t>
  </si>
  <si>
    <t xml:space="preserve">Наименование направления, блока мероприятий, мероприятия </t>
  </si>
  <si>
    <t>Приложение 3</t>
  </si>
  <si>
    <t xml:space="preserve">      Показатель обратного счета - условное обозначение "О";</t>
  </si>
  <si>
    <t xml:space="preserve">      Показатель прямого счета - условное обозначение "П";</t>
  </si>
  <si>
    <t>В графе "Направленность показателя (прямого/обратного счета)" в соответствии с принятыми условными обозначениями необходимо указать:</t>
  </si>
  <si>
    <t>в т.ч.             местный бюджет</t>
  </si>
  <si>
    <t xml:space="preserve">Итого финансирование по программе </t>
  </si>
  <si>
    <t>Финансовые затраты по задаче 1.1.</t>
  </si>
  <si>
    <t>Финансовые затраты по цели 1</t>
  </si>
  <si>
    <t>Обоснование прогнозных и целевых значений</t>
  </si>
  <si>
    <t xml:space="preserve">Целевое значение показателя </t>
  </si>
  <si>
    <t>Планируемый период</t>
  </si>
  <si>
    <t>Весовой коэффициент</t>
  </si>
  <si>
    <t>Направленность показателя (прямого/обратного счета)</t>
  </si>
  <si>
    <t>Ед. изм.</t>
  </si>
  <si>
    <t>Приложение 4</t>
  </si>
  <si>
    <t>Примечание</t>
  </si>
  <si>
    <t>Ответственный</t>
  </si>
  <si>
    <t>Сроки</t>
  </si>
  <si>
    <t>Объем выполнения (количественные показатели)</t>
  </si>
  <si>
    <t>Мероприятия</t>
  </si>
  <si>
    <t>План мероприятий</t>
  </si>
  <si>
    <t xml:space="preserve">к Порядку  разработки, формирования и реализации </t>
  </si>
  <si>
    <t>Приложение 6</t>
  </si>
  <si>
    <t>ВСЕГО на достижение цели (целей) программы, в том числе:</t>
  </si>
  <si>
    <t xml:space="preserve">                          местный бюджет </t>
  </si>
  <si>
    <t xml:space="preserve">                          областной бюджет </t>
  </si>
  <si>
    <t>Официальный сайт администрации муниципального образования поселок Боровский</t>
  </si>
  <si>
    <r>
      <t>Муниципальный  заказчик ________</t>
    </r>
    <r>
      <rPr>
        <b/>
        <u/>
        <sz val="12"/>
        <rFont val="Arial"/>
        <family val="2"/>
        <charset val="204"/>
      </rPr>
      <t>Администарция муниципального образования поселок Боровский</t>
    </r>
    <r>
      <rPr>
        <b/>
        <sz val="12"/>
        <rFont val="Arial"/>
        <family val="2"/>
        <charset val="204"/>
      </rPr>
      <t xml:space="preserve">______________          </t>
    </r>
  </si>
  <si>
    <t>1.Администрация муниципального образования поселок Боровский</t>
  </si>
  <si>
    <t>Отчет о реализации муниципальной целевой программы за отчетный период</t>
  </si>
  <si>
    <t>Финансирование мероприятий программы</t>
  </si>
  <si>
    <t>Администрация</t>
  </si>
  <si>
    <t>Осуществление контроля за выполнением программы</t>
  </si>
  <si>
    <t>5.1.</t>
  </si>
  <si>
    <t xml:space="preserve">Муниципальный заказчикь Администарция муниципального образования поселок Боровский       </t>
  </si>
  <si>
    <t>%</t>
  </si>
  <si>
    <t>п</t>
  </si>
  <si>
    <r>
      <t xml:space="preserve">Задача 1.1. </t>
    </r>
    <r>
      <rPr>
        <b/>
        <i/>
        <sz val="12"/>
        <rFont val="Arial"/>
        <family val="2"/>
        <charset val="204"/>
      </rPr>
      <t xml:space="preserve">Улучшить транспортно-эксплуатационное состояние улично-дорожной сети муниципального образования поселок Боровский
</t>
    </r>
  </si>
  <si>
    <r>
      <rPr>
        <b/>
        <sz val="11"/>
        <rFont val="Arial"/>
        <family val="2"/>
        <charset val="204"/>
      </rPr>
      <t xml:space="preserve">Мероприятие 1. </t>
    </r>
    <r>
      <rPr>
        <sz val="11"/>
        <rFont val="Arial"/>
        <family val="2"/>
        <charset val="204"/>
      </rPr>
      <t>Ремонт автомобильных дорог.</t>
    </r>
  </si>
  <si>
    <t xml:space="preserve">Задача 1.1. Улучшить транспортно-эксплуатационное состояние улично-дорожной сети муниципального образования поселок Боровский
</t>
  </si>
  <si>
    <t xml:space="preserve">Показатель1 Доля протяженности  автомобильных дорог общего пользования  местного значения с твердым покрытием в общей протяженности автомобильных дорог общего пользования  местного значения   </t>
  </si>
  <si>
    <t>о</t>
  </si>
  <si>
    <t>муниципальных программ муниципального образования поселок Боровский</t>
  </si>
  <si>
    <t>(название  муниципальной  программы)</t>
  </si>
  <si>
    <t>к Порядку  разработки, формирования и реализации муниципальных программ муниципального образования поселок Боровский</t>
  </si>
  <si>
    <t>Показатели  муниципальной  программы</t>
  </si>
  <si>
    <t xml:space="preserve">  (название  муниципальной  программы)</t>
  </si>
  <si>
    <t>муниципальных  программ муниципального образования поселок Боровоский</t>
  </si>
  <si>
    <t xml:space="preserve">Сетевой график  муниципальной программы </t>
  </si>
  <si>
    <t xml:space="preserve"> муниципальных программ муниципального образования поселок Боровский</t>
  </si>
  <si>
    <t>муниципальных  программ муниципального образования поселок Боровский</t>
  </si>
  <si>
    <r>
      <t>Муниципальный  заказчик___</t>
    </r>
    <r>
      <rPr>
        <b/>
        <u/>
        <sz val="12"/>
        <rFont val="Arial"/>
        <family val="2"/>
        <charset val="204"/>
      </rPr>
      <t>Администрация муниципального образования поселок Боровский</t>
    </r>
    <r>
      <rPr>
        <b/>
        <sz val="12"/>
        <rFont val="Arial"/>
        <family val="2"/>
        <charset val="204"/>
      </rPr>
      <t xml:space="preserve">   </t>
    </r>
  </si>
  <si>
    <t xml:space="preserve">Администрация </t>
  </si>
  <si>
    <t>по информационному сопровождению реализации  муниципальной  программы</t>
  </si>
  <si>
    <t xml:space="preserve"> (название  муниципальной  программы)</t>
  </si>
  <si>
    <t>5.2.</t>
  </si>
  <si>
    <t>5.3.</t>
  </si>
  <si>
    <t>Перечень мероприятий  муниципальной программы</t>
  </si>
  <si>
    <t>Объемы и источники финансирования  муниципальной программы</t>
  </si>
  <si>
    <t>Задача 1. Обеспечение исполнения жителями муниципального образования поселок Боровский воинской обязанности</t>
  </si>
  <si>
    <t>Задача 2. Анализ количественного и качественного состава призывных и мобилизационных людских ресурсов для их эффективного использования в интересах обороны и безопасности государства</t>
  </si>
  <si>
    <t>Задача 3. Постоянное обеспечение полноты и достоверности данных о количественном составе и качественном состоянии призывных и мобилизационных людских ресурсов</t>
  </si>
  <si>
    <t>федеральный бюджет</t>
  </si>
  <si>
    <t>2.1. Постановка на воинский учет, снятие с воинского учета граждан пребывающих в запасе, граждан подлежащих призыву, а также военнослужащих находящихся в отпуске</t>
  </si>
  <si>
    <t>6.</t>
  </si>
  <si>
    <t>6.1.</t>
  </si>
  <si>
    <t>6.2.</t>
  </si>
  <si>
    <t>7.1.</t>
  </si>
  <si>
    <t>7.2.</t>
  </si>
  <si>
    <t>Мероприятие 3. Проводение разъяснительной работы среди граждан запаса и граждан, подлежащих призыву по соблюдению ими правил воинского учета</t>
  </si>
  <si>
    <t>Цель 1. Приведение системы функционирования воинского учета и бронирования на территории муниципального образования поселок Боровский в соответствие с требованиями законодательных актов и руководящих документов</t>
  </si>
  <si>
    <t>чел.</t>
  </si>
  <si>
    <t>шт.</t>
  </si>
  <si>
    <t xml:space="preserve">1.5. Количество юношей, поставленных на первоначальный   учет </t>
  </si>
  <si>
    <t>1.6. Доля юношей, поставленных на первоначальный учет от общего числа юношей, подлежащих учету</t>
  </si>
  <si>
    <t xml:space="preserve">1.7. Количество юношей, прошедших  диспансеризацию </t>
  </si>
  <si>
    <t>1.8. Доля юношей, прошедших  диспансеризацию  от общего числа юношей, подлежащих диспансеризации</t>
  </si>
  <si>
    <r>
      <t xml:space="preserve">Цель 1. </t>
    </r>
    <r>
      <rPr>
        <sz val="12"/>
        <rFont val="Arial"/>
        <family val="2"/>
        <charset val="204"/>
      </rPr>
      <t>Обеспечение исполнения гражданами воинской обязанности, установленной федеральными законами «Об обороне», «О воинской обязанности и военной службе», «О мобилизационной подготовке и мобилизации в Российской Федерации»</t>
    </r>
  </si>
  <si>
    <t>Цель 1. Обеспечение исполнения гражданами воинской обязанности, установленной федеральными законами «Об обороне», «О воинской обязанности и военной службе», «О мобилизационной подготовке и мобилизации в Российской Федерации»</t>
  </si>
  <si>
    <t>Муниципальный заказчик Глава муниицпального образования__________________С.В.Сычева</t>
  </si>
  <si>
    <t>Муниципальный заказчик Глава муниципального образования _____________________С.В.Сычева</t>
  </si>
  <si>
    <t>Муниципальный заказчик Глава муниципального образования_________________________С.В.Сычева</t>
  </si>
  <si>
    <t>Муниципальный заказчик Глава муниципального образования__________________________С.В.Сычева</t>
  </si>
  <si>
    <t>Муниципальный заказчик Глава муниципального образования ____________________________С.В.Сычева</t>
  </si>
  <si>
    <t>2.  Показатель эффекта Количество уклонистов от службы в Российской армии</t>
  </si>
  <si>
    <t>1. Показатель эффекта Количество призывников, направленных на службу в Российскую армию</t>
  </si>
  <si>
    <t xml:space="preserve">2.1. Количество  граждан пребывающих в запасе поставленных на воинский учет, в том числе зачислено в запас из числа призывников. </t>
  </si>
  <si>
    <t>2.2. Количество  граждан  снятых с воинского учета граждан пребывающих в запасе в связи со сменой места жительства и по достижению предельного возраста.</t>
  </si>
  <si>
    <t>тел.</t>
  </si>
  <si>
    <t>722-739</t>
  </si>
  <si>
    <t>внебюджетные источник</t>
  </si>
  <si>
    <t>год</t>
  </si>
  <si>
    <t>1 раз в полугодие</t>
  </si>
  <si>
    <t>2021 год</t>
  </si>
  <si>
    <r>
      <t>Примечание</t>
    </r>
    <r>
      <rPr>
        <vertAlign val="superscript"/>
        <sz val="11"/>
        <rFont val="Arial"/>
        <family val="2"/>
        <charset val="204"/>
      </rPr>
      <t xml:space="preserve"> </t>
    </r>
  </si>
  <si>
    <t>3.1. Количество сверенных карточек первичного воинского учета граждан запаса с картотекой ВК   Тюменского , Нижнетавдинского и Ярковского  районов</t>
  </si>
  <si>
    <t>Заместитель главы по экономике и финансам__________О.В.Суппес</t>
  </si>
  <si>
    <t>Заместитель главы  по экономике и финансам __________О.В.Суппес</t>
  </si>
  <si>
    <t>Исполнитель ____________________________________В.В.Вафина,  телефон 722-739</t>
  </si>
  <si>
    <t>Исполнитель_____________В.В.Вафина</t>
  </si>
  <si>
    <t xml:space="preserve">Исполнитель _____________________В.В.Вафина, 722-739                                                                                              </t>
  </si>
  <si>
    <t>2022 год</t>
  </si>
  <si>
    <t>Объем финансирования в текущем году (год, в которм осуществляется разработка программы), тыс. руб.2019</t>
  </si>
  <si>
    <t>Организация и осуществление первичного воинского учета  на территории муниципального образования поселок Боровский на 2021-2023  годы</t>
  </si>
  <si>
    <t>Объем финансирования в году, предшествующем году разработки программы, тыс. руб.,2019</t>
  </si>
  <si>
    <t>1.1. Оповещение граждан запаса и граждан, подлежащих призыву об их вызове в  ВК и контроль явки</t>
  </si>
  <si>
    <t>Организация и осуществление первичного воинского учета  на территории муниципального образования поселок Боровский на 2021-2023годы</t>
  </si>
  <si>
    <t>за период с 01.01.2021 по 31.12.2023</t>
  </si>
  <si>
    <t xml:space="preserve"> первый год планового периода (2021)</t>
  </si>
  <si>
    <t>Организация и осуществление первичного воинского учета  на территории муниципального образования поселок Боровский на 2021-2023 годы</t>
  </si>
  <si>
    <t>2023 год</t>
  </si>
  <si>
    <t>1.2. Организация и проведение  работы при первоначальной постановке на  учет и диспансеризации юношей</t>
  </si>
  <si>
    <t>1.3. Проведение разъяснительной работы среди граждан запаса и граждан, подлежащих призыву по соблюдению ими правил воинского учета</t>
  </si>
  <si>
    <t>2.2. Проведение уточнений военно-учетных данных военнообязанных и сообщение  о них в  ВК в установленные сроки;</t>
  </si>
  <si>
    <t xml:space="preserve">3.1. Сверка не реже одного раза в год карточек первичного учета на  офицеров,  прапорщиков, сержантов, солдат запаса , с алфавитной картотекой  ВК; граждан подлежащих призыву на в/службу не прибывающих в запасе с алфавитными книгами.  </t>
  </si>
  <si>
    <t>3.2. Контроль состояния военно-учетной работы на предприятиях , в организациях и   учреждениях , расположенных на территории муниципального образования поселок Боровский</t>
  </si>
  <si>
    <t xml:space="preserve">Мероприятие 2. Организация и проведение  работы при первоначальной постановке на  учет и диспансеризации юношей </t>
  </si>
  <si>
    <t>Мероприятие 1. Оповещение граждан запаса и граждан, подлежащих призыву об их вызове в  ВК и контроль явки</t>
  </si>
  <si>
    <t>Мероприятие 1. Постановка на воинский учет, снятие с воинского учета граждан,  пребывающих в запасе, граждан, подлежащих призыву, а также военнослужащих, находящихся в отпуске</t>
  </si>
  <si>
    <t>Мероприятие 2. Проведение уточнений военно-учетных данных военнообязанных и сообщении о них  в  ВК в установленные сроки</t>
  </si>
  <si>
    <t xml:space="preserve">Мероприятие 1. Сверка не реже одного раза в год карточек первичного учета на  офицеров,  прапорщиков, сержантов, солдат запаса , с алфавитной картотекой  ВК; граждан подлежащих призыву на в/службу не прибывающих в запасе с алфавитными книгами.  </t>
  </si>
  <si>
    <t>Мероприятие 2. Контроль состояния военно-учетной работы на предприятиях , в организациях и   учреждениях , расположенных на территории муниципального образования поселок Боровский</t>
  </si>
  <si>
    <t>Заместитель главы   сельского поселения  по социальным вопросам</t>
  </si>
  <si>
    <t>3.2. Количество проведенных сверок военно-учетной базы с предприятиями , организациями и   учреждениями, расположенных на территории муниципального образования поселок Боровский</t>
  </si>
  <si>
    <t xml:space="preserve">1.1. Количество повесток, разнесенных работниками ВУС  гражданам запаса и гражданам, подлежащих призыву об их вызове в  ВК </t>
  </si>
  <si>
    <t>1.2. Доля оповещенных  граждан запаса и граждан, подлежащих призыву об их вызове в  ВК  от общего числа граждан, подлежащих оповещению</t>
  </si>
  <si>
    <t>1.3. Количество  явишихся граждан запаса и граждан, подлежащих призыву об их вызове в ВК (после оповещения)</t>
  </si>
  <si>
    <t>1.4. Доля граждан запаса и граждан, подлежащих призыву явишихся в  ВК (после оповещения) от общего числа оповещенных граждан</t>
  </si>
  <si>
    <t>Базовое значение показателя 2019</t>
  </si>
  <si>
    <t xml:space="preserve"> Оценка, 2020</t>
  </si>
  <si>
    <t xml:space="preserve">2.3. Количество сообщений в ВК в установленные сроки уточненных военно-учетных данных военнообязанных </t>
  </si>
  <si>
    <t>75.5</t>
  </si>
  <si>
    <t>2021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</si>
</sst>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28">
    <font>
      <sz val="10"/>
      <name val="NTTimes/Cyrillic"/>
      <charset val="238"/>
    </font>
    <font>
      <sz val="12"/>
      <name val="Times New Roman"/>
      <family val="1"/>
      <charset val="204"/>
    </font>
    <font>
      <sz val="10"/>
      <name val="NTTimes/Cyrillic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trike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NTTimes/Cyrillic"/>
      <charset val="238"/>
    </font>
    <font>
      <b/>
      <strike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u/>
      <sz val="11"/>
      <name val="Arial"/>
      <family val="2"/>
      <charset val="204"/>
    </font>
    <font>
      <b/>
      <u/>
      <sz val="12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vertAlign val="superscript"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C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9" fillId="0" borderId="0"/>
  </cellStyleXfs>
  <cellXfs count="2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vertical="top"/>
    </xf>
    <xf numFmtId="0" fontId="3" fillId="0" borderId="1" xfId="0" applyFont="1" applyBorder="1"/>
    <xf numFmtId="0" fontId="3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 applyBorder="1"/>
    <xf numFmtId="0" fontId="3" fillId="0" borderId="1" xfId="0" applyFont="1" applyBorder="1" applyAlignment="1">
      <alignment vertical="center"/>
    </xf>
    <xf numFmtId="0" fontId="3" fillId="0" borderId="0" xfId="0" applyFont="1" applyAlignment="1"/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Border="1" applyAlignment="1"/>
    <xf numFmtId="0" fontId="13" fillId="0" borderId="0" xfId="0" applyFont="1" applyAlignment="1"/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/>
    <xf numFmtId="0" fontId="9" fillId="0" borderId="0" xfId="0" applyFont="1" applyBorder="1" applyAlignment="1" applyProtection="1">
      <alignment horizontal="right" vertical="center" wrapText="1"/>
      <protection locked="0"/>
    </xf>
    <xf numFmtId="1" fontId="9" fillId="0" borderId="1" xfId="0" applyNumberFormat="1" applyFont="1" applyBorder="1" applyAlignment="1" applyProtection="1">
      <alignment horizontal="right" vertical="top" wrapText="1"/>
      <protection locked="0"/>
    </xf>
    <xf numFmtId="0" fontId="14" fillId="0" borderId="0" xfId="0" applyFont="1" applyFill="1"/>
    <xf numFmtId="0" fontId="14" fillId="0" borderId="0" xfId="0" applyFont="1" applyFill="1" applyBorder="1"/>
    <xf numFmtId="1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center" vertical="center" textRotation="90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4" xfId="0" applyFont="1" applyBorder="1" applyAlignment="1">
      <alignment vertical="top"/>
    </xf>
    <xf numFmtId="14" fontId="9" fillId="0" borderId="4" xfId="0" applyNumberFormat="1" applyFont="1" applyBorder="1" applyAlignment="1">
      <alignment horizontal="right" vertical="top"/>
    </xf>
    <xf numFmtId="0" fontId="9" fillId="0" borderId="4" xfId="0" applyFont="1" applyFill="1" applyBorder="1" applyAlignment="1">
      <alignment horizontal="center" vertical="top"/>
    </xf>
    <xf numFmtId="0" fontId="16" fillId="0" borderId="0" xfId="0" applyFont="1" applyBorder="1" applyAlignment="1"/>
    <xf numFmtId="0" fontId="9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14" fillId="0" borderId="0" xfId="2" applyFont="1"/>
    <xf numFmtId="0" fontId="14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0" xfId="0" applyFont="1" applyAlignment="1">
      <alignment horizontal="centerContinuous" wrapText="1"/>
    </xf>
    <xf numFmtId="0" fontId="14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9" fillId="3" borderId="1" xfId="0" applyFont="1" applyFill="1" applyBorder="1" applyAlignment="1" applyProtection="1">
      <alignment horizontal="left" vertical="top" wrapText="1"/>
      <protection locked="0"/>
    </xf>
    <xf numFmtId="1" fontId="9" fillId="3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1" fontId="3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1" applyFont="1" applyBorder="1" applyAlignment="1">
      <alignment vertical="top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1" fontId="9" fillId="0" borderId="1" xfId="0" applyNumberFormat="1" applyFont="1" applyFill="1" applyBorder="1" applyAlignment="1" applyProtection="1">
      <alignment horizontal="left" vertical="top" wrapText="1"/>
      <protection locked="0"/>
    </xf>
    <xf numFmtId="1" fontId="9" fillId="4" borderId="1" xfId="0" applyNumberFormat="1" applyFont="1" applyFill="1" applyBorder="1" applyAlignment="1" applyProtection="1">
      <alignment horizontal="center" vertical="top" wrapText="1"/>
      <protection locked="0"/>
    </xf>
    <xf numFmtId="1" fontId="9" fillId="5" borderId="1" xfId="0" applyNumberFormat="1" applyFont="1" applyFill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vertical="top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1" fontId="9" fillId="5" borderId="7" xfId="0" applyNumberFormat="1" applyFont="1" applyFill="1" applyBorder="1" applyAlignment="1" applyProtection="1">
      <alignment horizontal="center" vertical="top" wrapText="1"/>
      <protection locked="0"/>
    </xf>
    <xf numFmtId="1" fontId="9" fillId="5" borderId="9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Continuous"/>
    </xf>
    <xf numFmtId="0" fontId="4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6" borderId="1" xfId="1" applyFont="1" applyFill="1" applyBorder="1" applyAlignment="1">
      <alignment vertical="top" wrapText="1"/>
    </xf>
    <xf numFmtId="0" fontId="3" fillId="6" borderId="1" xfId="0" applyFont="1" applyFill="1" applyBorder="1" applyAlignment="1">
      <alignment vertical="center"/>
    </xf>
    <xf numFmtId="0" fontId="1" fillId="6" borderId="0" xfId="0" applyFont="1" applyFill="1"/>
    <xf numFmtId="0" fontId="4" fillId="6" borderId="1" xfId="1" applyFont="1" applyFill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11" fillId="0" borderId="1" xfId="0" applyNumberFormat="1" applyFont="1" applyBorder="1"/>
    <xf numFmtId="0" fontId="4" fillId="6" borderId="0" xfId="0" applyFont="1" applyFill="1" applyAlignment="1">
      <alignment vertical="top" wrapText="1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4" fillId="3" borderId="11" xfId="0" applyFont="1" applyFill="1" applyBorder="1" applyAlignment="1">
      <alignment vertical="top" wrapText="1"/>
    </xf>
    <xf numFmtId="0" fontId="1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/>
    </xf>
    <xf numFmtId="1" fontId="5" fillId="3" borderId="1" xfId="0" applyNumberFormat="1" applyFont="1" applyFill="1" applyBorder="1" applyAlignment="1" applyProtection="1">
      <alignment horizontal="center" vertical="top" wrapText="1"/>
      <protection locked="0"/>
    </xf>
    <xf numFmtId="1" fontId="9" fillId="3" borderId="7" xfId="0" applyNumberFormat="1" applyFont="1" applyFill="1" applyBorder="1" applyAlignment="1" applyProtection="1">
      <alignment horizontal="center" vertical="top" wrapText="1"/>
      <protection locked="0"/>
    </xf>
    <xf numFmtId="1" fontId="9" fillId="3" borderId="9" xfId="0" applyNumberFormat="1" applyFont="1" applyFill="1" applyBorder="1" applyAlignment="1" applyProtection="1">
      <alignment horizontal="center" vertical="top" wrapText="1"/>
      <protection locked="0"/>
    </xf>
    <xf numFmtId="0" fontId="9" fillId="3" borderId="7" xfId="0" applyFont="1" applyFill="1" applyBorder="1" applyAlignment="1" applyProtection="1">
      <alignment horizontal="left" vertical="top" wrapText="1"/>
      <protection locked="0"/>
    </xf>
    <xf numFmtId="0" fontId="9" fillId="3" borderId="9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" fontId="11" fillId="6" borderId="1" xfId="0" applyNumberFormat="1" applyFont="1" applyFill="1" applyBorder="1"/>
    <xf numFmtId="0" fontId="5" fillId="3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vertical="top" wrapText="1"/>
    </xf>
    <xf numFmtId="1" fontId="4" fillId="0" borderId="0" xfId="0" applyNumberFormat="1" applyFont="1" applyBorder="1" applyAlignment="1">
      <alignment horizontal="center"/>
    </xf>
    <xf numFmtId="0" fontId="16" fillId="0" borderId="0" xfId="0" applyFont="1"/>
    <xf numFmtId="0" fontId="4" fillId="6" borderId="1" xfId="0" applyFont="1" applyFill="1" applyBorder="1"/>
    <xf numFmtId="0" fontId="4" fillId="6" borderId="1" xfId="0" applyFont="1" applyFill="1" applyBorder="1" applyAlignment="1">
      <alignment vertical="center"/>
    </xf>
    <xf numFmtId="0" fontId="5" fillId="5" borderId="1" xfId="0" applyFont="1" applyFill="1" applyBorder="1" applyAlignment="1" applyProtection="1">
      <alignment horizontal="left" vertical="top" wrapText="1"/>
      <protection locked="0"/>
    </xf>
    <xf numFmtId="0" fontId="9" fillId="5" borderId="1" xfId="0" applyFont="1" applyFill="1" applyBorder="1" applyAlignment="1" applyProtection="1">
      <alignment horizontal="left" vertical="top" wrapText="1"/>
      <protection locked="0"/>
    </xf>
    <xf numFmtId="0" fontId="9" fillId="5" borderId="7" xfId="0" applyFont="1" applyFill="1" applyBorder="1" applyAlignment="1" applyProtection="1">
      <alignment horizontal="left" vertical="top" wrapText="1"/>
      <protection locked="0"/>
    </xf>
    <xf numFmtId="0" fontId="9" fillId="5" borderId="9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 applyProtection="1">
      <alignment horizontal="left" vertical="top" wrapText="1"/>
      <protection locked="0"/>
    </xf>
    <xf numFmtId="0" fontId="9" fillId="0" borderId="13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/>
    <xf numFmtId="0" fontId="23" fillId="0" borderId="1" xfId="0" applyFont="1" applyBorder="1" applyAlignment="1">
      <alignment vertical="top" wrapText="1"/>
    </xf>
    <xf numFmtId="0" fontId="18" fillId="0" borderId="0" xfId="0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0" fontId="25" fillId="0" borderId="1" xfId="2" applyFont="1" applyBorder="1" applyAlignment="1">
      <alignment vertical="top" wrapText="1"/>
    </xf>
    <xf numFmtId="0" fontId="25" fillId="0" borderId="1" xfId="2" applyFont="1" applyFill="1" applyBorder="1" applyAlignment="1">
      <alignment vertical="top" wrapText="1"/>
    </xf>
    <xf numFmtId="0" fontId="5" fillId="0" borderId="1" xfId="2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5" fillId="0" borderId="1" xfId="2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2" fillId="0" borderId="1" xfId="2" applyFont="1" applyBorder="1" applyAlignment="1">
      <alignment vertical="top" wrapText="1"/>
    </xf>
    <xf numFmtId="1" fontId="5" fillId="0" borderId="1" xfId="2" applyNumberFormat="1" applyFont="1" applyBorder="1" applyAlignment="1">
      <alignment vertical="top" wrapText="1"/>
    </xf>
    <xf numFmtId="0" fontId="7" fillId="0" borderId="1" xfId="2" applyFont="1" applyBorder="1"/>
    <xf numFmtId="0" fontId="5" fillId="0" borderId="1" xfId="2" applyFont="1" applyBorder="1"/>
    <xf numFmtId="0" fontId="5" fillId="0" borderId="1" xfId="2" applyFont="1" applyFill="1" applyBorder="1" applyAlignment="1">
      <alignment vertical="top"/>
    </xf>
    <xf numFmtId="0" fontId="5" fillId="0" borderId="1" xfId="2" applyFont="1" applyBorder="1" applyAlignment="1">
      <alignment vertical="top"/>
    </xf>
    <xf numFmtId="0" fontId="22" fillId="0" borderId="1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2" applyFont="1" applyBorder="1"/>
    <xf numFmtId="0" fontId="9" fillId="0" borderId="0" xfId="0" applyFont="1" applyBorder="1"/>
    <xf numFmtId="0" fontId="19" fillId="0" borderId="0" xfId="0" applyFont="1" applyAlignment="1"/>
    <xf numFmtId="0" fontId="23" fillId="0" borderId="1" xfId="2" applyFont="1" applyBorder="1" applyAlignment="1">
      <alignment vertical="top" wrapText="1"/>
    </xf>
    <xf numFmtId="1" fontId="23" fillId="3" borderId="1" xfId="1" applyNumberFormat="1" applyFont="1" applyFill="1" applyBorder="1" applyAlignment="1">
      <alignment vertical="top" wrapText="1"/>
    </xf>
    <xf numFmtId="0" fontId="23" fillId="0" borderId="1" xfId="2" applyFont="1" applyFill="1" applyBorder="1" applyAlignment="1">
      <alignment vertical="top" wrapText="1"/>
    </xf>
    <xf numFmtId="1" fontId="23" fillId="0" borderId="1" xfId="2" applyNumberFormat="1" applyFont="1" applyBorder="1" applyAlignment="1">
      <alignment vertical="top" wrapText="1"/>
    </xf>
    <xf numFmtId="0" fontId="23" fillId="0" borderId="1" xfId="0" applyFont="1" applyBorder="1" applyAlignment="1">
      <alignment vertical="top"/>
    </xf>
    <xf numFmtId="0" fontId="23" fillId="0" borderId="1" xfId="2" applyFont="1" applyBorder="1" applyAlignment="1">
      <alignment vertical="top"/>
    </xf>
    <xf numFmtId="0" fontId="5" fillId="3" borderId="1" xfId="2" applyFont="1" applyFill="1" applyBorder="1" applyAlignment="1">
      <alignment vertical="top" wrapText="1"/>
    </xf>
    <xf numFmtId="1" fontId="5" fillId="3" borderId="1" xfId="2" applyNumberFormat="1" applyFont="1" applyFill="1" applyBorder="1" applyAlignment="1">
      <alignment vertical="top" wrapText="1"/>
    </xf>
    <xf numFmtId="1" fontId="4" fillId="0" borderId="1" xfId="0" applyNumberFormat="1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/>
    <xf numFmtId="0" fontId="26" fillId="0" borderId="1" xfId="0" applyFont="1" applyBorder="1" applyAlignment="1">
      <alignment vertical="top"/>
    </xf>
    <xf numFmtId="0" fontId="26" fillId="0" borderId="1" xfId="2" applyFont="1" applyBorder="1" applyAlignment="1">
      <alignment vertical="top"/>
    </xf>
    <xf numFmtId="1" fontId="5" fillId="3" borderId="1" xfId="1" applyNumberFormat="1" applyFont="1" applyFill="1" applyBorder="1" applyAlignment="1">
      <alignment vertical="top" wrapText="1"/>
    </xf>
    <xf numFmtId="1" fontId="27" fillId="3" borderId="1" xfId="1" applyNumberFormat="1" applyFont="1" applyFill="1" applyBorder="1" applyAlignment="1">
      <alignment vertical="top" wrapText="1"/>
    </xf>
    <xf numFmtId="0" fontId="5" fillId="3" borderId="1" xfId="2" applyFont="1" applyFill="1" applyBorder="1" applyAlignment="1">
      <alignment vertical="top"/>
    </xf>
    <xf numFmtId="0" fontId="5" fillId="7" borderId="1" xfId="2" applyFont="1" applyFill="1" applyBorder="1" applyAlignment="1">
      <alignment vertical="top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4" fillId="0" borderId="1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Fill="1" applyBorder="1" applyAlignment="1">
      <alignment horizontal="right"/>
    </xf>
    <xf numFmtId="1" fontId="9" fillId="3" borderId="7" xfId="0" applyNumberFormat="1" applyFont="1" applyFill="1" applyBorder="1" applyAlignment="1" applyProtection="1">
      <alignment horizontal="center" vertical="top" wrapText="1"/>
      <protection locked="0"/>
    </xf>
    <xf numFmtId="1" fontId="9" fillId="3" borderId="9" xfId="0" applyNumberFormat="1" applyFont="1" applyFill="1" applyBorder="1" applyAlignment="1" applyProtection="1">
      <alignment horizontal="center" vertical="top" wrapText="1"/>
      <protection locked="0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1" fontId="9" fillId="0" borderId="7" xfId="0" applyNumberFormat="1" applyFont="1" applyFill="1" applyBorder="1" applyAlignment="1" applyProtection="1">
      <alignment horizontal="center" vertical="top" wrapText="1"/>
      <protection locked="0"/>
    </xf>
    <xf numFmtId="1" fontId="9" fillId="0" borderId="9" xfId="0" applyNumberFormat="1" applyFont="1" applyFill="1" applyBorder="1" applyAlignment="1" applyProtection="1">
      <alignment horizontal="center" vertical="top" wrapText="1"/>
      <protection locked="0"/>
    </xf>
    <xf numFmtId="14" fontId="5" fillId="0" borderId="0" xfId="0" applyNumberFormat="1" applyFont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2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right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5" fillId="0" borderId="1" xfId="2" applyFont="1" applyBorder="1" applyAlignment="1">
      <alignment horizontal="center" vertical="center" textRotation="90" wrapText="1"/>
    </xf>
    <xf numFmtId="0" fontId="24" fillId="0" borderId="1" xfId="2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0" xfId="0" applyFont="1" applyFill="1" applyAlignment="1">
      <alignment horizontal="right"/>
    </xf>
    <xf numFmtId="0" fontId="7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1" fontId="5" fillId="7" borderId="1" xfId="1" applyNumberFormat="1" applyFont="1" applyFill="1" applyBorder="1" applyAlignment="1">
      <alignment vertical="top" wrapText="1"/>
    </xf>
    <xf numFmtId="1" fontId="5" fillId="3" borderId="1" xfId="2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3"/>
    <cellStyle name="Обычный_ZAJ2" xfId="1"/>
    <cellStyle name="Обычный_Формы к ДРОНД-2007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33"/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view="pageBreakPreview" topLeftCell="A10" zoomScale="79" zoomScaleNormal="90" zoomScaleSheetLayoutView="79" workbookViewId="0">
      <selection activeCell="A21" sqref="A21"/>
    </sheetView>
  </sheetViews>
  <sheetFormatPr defaultColWidth="9.140625" defaultRowHeight="15.75"/>
  <cols>
    <col min="1" max="1" width="47.140625" style="1" customWidth="1"/>
    <col min="2" max="2" width="15.140625" style="1" customWidth="1"/>
    <col min="3" max="3" width="13.7109375" style="1" customWidth="1"/>
    <col min="4" max="4" width="14.42578125" style="1" customWidth="1"/>
    <col min="5" max="5" width="13.42578125" style="1" customWidth="1"/>
    <col min="6" max="6" width="14.85546875" style="1" customWidth="1"/>
    <col min="7" max="7" width="20.42578125" style="1" customWidth="1"/>
    <col min="8" max="9" width="9.140625" style="1" hidden="1" customWidth="1"/>
    <col min="10" max="16384" width="9.140625" style="1"/>
  </cols>
  <sheetData>
    <row r="1" spans="1:9">
      <c r="A1" s="3"/>
      <c r="B1" s="3"/>
      <c r="C1" s="3"/>
      <c r="D1" s="3"/>
      <c r="E1" s="3"/>
      <c r="F1" s="3"/>
      <c r="G1" s="134"/>
    </row>
    <row r="2" spans="1:9">
      <c r="A2" s="192" t="s">
        <v>8</v>
      </c>
      <c r="B2" s="192"/>
      <c r="C2" s="192"/>
      <c r="D2" s="192"/>
      <c r="E2" s="192"/>
      <c r="F2" s="192"/>
      <c r="G2" s="192"/>
    </row>
    <row r="3" spans="1:9">
      <c r="A3" s="102"/>
      <c r="B3" s="192" t="s">
        <v>97</v>
      </c>
      <c r="C3" s="193"/>
      <c r="D3" s="193"/>
      <c r="E3" s="193"/>
      <c r="F3" s="193"/>
      <c r="G3" s="193"/>
    </row>
    <row r="4" spans="1:9">
      <c r="A4" s="3"/>
      <c r="B4" s="3"/>
      <c r="C4" s="3"/>
      <c r="D4" s="3"/>
      <c r="E4" s="3"/>
      <c r="F4" s="3"/>
      <c r="G4" s="101"/>
    </row>
    <row r="5" spans="1:9" ht="14.25" customHeight="1">
      <c r="A5" s="194" t="s">
        <v>104</v>
      </c>
      <c r="B5" s="194"/>
      <c r="C5" s="194"/>
      <c r="D5" s="194"/>
      <c r="E5" s="194"/>
      <c r="F5" s="194"/>
      <c r="G5" s="194"/>
    </row>
    <row r="6" spans="1:9" ht="36.75" customHeight="1">
      <c r="A6" s="195" t="s">
        <v>150</v>
      </c>
      <c r="B6" s="195"/>
      <c r="C6" s="195"/>
      <c r="D6" s="195"/>
      <c r="E6" s="195"/>
      <c r="F6" s="195"/>
      <c r="G6" s="195"/>
    </row>
    <row r="7" spans="1:9">
      <c r="A7" s="191" t="s">
        <v>90</v>
      </c>
      <c r="B7" s="191"/>
      <c r="C7" s="191"/>
      <c r="D7" s="191"/>
      <c r="E7" s="191"/>
      <c r="F7" s="191"/>
      <c r="G7" s="191"/>
    </row>
    <row r="8" spans="1:9">
      <c r="A8" s="4"/>
      <c r="B8" s="4"/>
      <c r="C8" s="4"/>
      <c r="D8" s="4"/>
      <c r="E8" s="4"/>
      <c r="F8" s="4"/>
      <c r="G8" s="4"/>
    </row>
    <row r="9" spans="1:9">
      <c r="A9" s="196" t="s">
        <v>98</v>
      </c>
      <c r="B9" s="196"/>
      <c r="C9" s="196"/>
      <c r="D9" s="196"/>
      <c r="E9" s="196"/>
      <c r="F9" s="196"/>
      <c r="G9" s="196"/>
    </row>
    <row r="10" spans="1:9">
      <c r="A10" s="145"/>
      <c r="B10" s="145"/>
      <c r="C10" s="145"/>
      <c r="D10" s="145"/>
      <c r="E10" s="145"/>
      <c r="F10" s="145"/>
      <c r="G10" s="145"/>
    </row>
    <row r="11" spans="1:9" ht="88.5" customHeight="1">
      <c r="A11" s="197" t="s">
        <v>1</v>
      </c>
      <c r="B11" s="199" t="s">
        <v>151</v>
      </c>
      <c r="C11" s="199" t="s">
        <v>149</v>
      </c>
      <c r="D11" s="201" t="s">
        <v>9</v>
      </c>
      <c r="E11" s="202"/>
      <c r="F11" s="203"/>
      <c r="G11" s="197" t="s">
        <v>10</v>
      </c>
    </row>
    <row r="12" spans="1:9" ht="129.75" customHeight="1">
      <c r="A12" s="198"/>
      <c r="B12" s="200"/>
      <c r="C12" s="200"/>
      <c r="D12" s="144">
        <v>2021</v>
      </c>
      <c r="E12" s="144">
        <v>2022</v>
      </c>
      <c r="F12" s="144">
        <v>2023</v>
      </c>
      <c r="G12" s="198"/>
    </row>
    <row r="13" spans="1:9">
      <c r="A13" s="5">
        <v>1</v>
      </c>
      <c r="B13" s="5">
        <v>2</v>
      </c>
      <c r="C13" s="5">
        <v>3</v>
      </c>
      <c r="D13" s="5">
        <v>4</v>
      </c>
      <c r="E13" s="5"/>
      <c r="F13" s="5">
        <v>5</v>
      </c>
      <c r="G13" s="5">
        <v>6</v>
      </c>
      <c r="H13" s="5">
        <v>7</v>
      </c>
      <c r="I13" s="5">
        <v>8</v>
      </c>
    </row>
    <row r="14" spans="1:9">
      <c r="A14" s="6" t="s">
        <v>2</v>
      </c>
      <c r="B14" s="179">
        <f t="shared" ref="B14:F14" si="0">B15</f>
        <v>1866</v>
      </c>
      <c r="C14" s="179">
        <f t="shared" si="0"/>
        <v>1966</v>
      </c>
      <c r="D14" s="179">
        <f t="shared" si="0"/>
        <v>1860</v>
      </c>
      <c r="E14" s="179">
        <f t="shared" si="0"/>
        <v>1863</v>
      </c>
      <c r="F14" s="179">
        <f t="shared" si="0"/>
        <v>1866</v>
      </c>
      <c r="G14" s="74" t="s">
        <v>99</v>
      </c>
    </row>
    <row r="15" spans="1:9">
      <c r="A15" s="7" t="s">
        <v>3</v>
      </c>
      <c r="B15" s="179">
        <f t="shared" ref="B15:E15" si="1">B17</f>
        <v>1866</v>
      </c>
      <c r="C15" s="179">
        <f t="shared" si="1"/>
        <v>1966</v>
      </c>
      <c r="D15" s="179">
        <f t="shared" si="1"/>
        <v>1860</v>
      </c>
      <c r="E15" s="179">
        <f t="shared" si="1"/>
        <v>1863</v>
      </c>
      <c r="F15" s="179">
        <f t="shared" ref="F15" si="2">F17</f>
        <v>1866</v>
      </c>
      <c r="G15" s="74" t="s">
        <v>99</v>
      </c>
    </row>
    <row r="16" spans="1:9">
      <c r="A16" s="7" t="s">
        <v>11</v>
      </c>
      <c r="B16" s="179"/>
      <c r="C16" s="179"/>
      <c r="D16" s="179"/>
      <c r="E16" s="179"/>
      <c r="F16" s="179"/>
      <c r="G16" s="74"/>
    </row>
    <row r="17" spans="1:7" ht="114" customHeight="1">
      <c r="A17" s="75" t="s">
        <v>124</v>
      </c>
      <c r="B17" s="180">
        <f t="shared" ref="B17:F18" si="3">B18</f>
        <v>1866</v>
      </c>
      <c r="C17" s="180">
        <f t="shared" si="3"/>
        <v>1966</v>
      </c>
      <c r="D17" s="180">
        <f t="shared" si="3"/>
        <v>1860</v>
      </c>
      <c r="E17" s="180">
        <f t="shared" si="3"/>
        <v>1863</v>
      </c>
      <c r="F17" s="180">
        <f t="shared" si="3"/>
        <v>1866</v>
      </c>
      <c r="G17" s="143" t="s">
        <v>99</v>
      </c>
    </row>
    <row r="18" spans="1:7">
      <c r="A18" s="7" t="s">
        <v>4</v>
      </c>
      <c r="B18" s="180">
        <f t="shared" si="3"/>
        <v>1866</v>
      </c>
      <c r="C18" s="180">
        <f t="shared" si="3"/>
        <v>1966</v>
      </c>
      <c r="D18" s="180">
        <f t="shared" si="3"/>
        <v>1860</v>
      </c>
      <c r="E18" s="180">
        <f t="shared" si="3"/>
        <v>1863</v>
      </c>
      <c r="F18" s="180">
        <f t="shared" si="3"/>
        <v>1866</v>
      </c>
      <c r="G18" s="74" t="s">
        <v>99</v>
      </c>
    </row>
    <row r="19" spans="1:7">
      <c r="A19" s="7" t="s">
        <v>5</v>
      </c>
      <c r="B19" s="180">
        <v>1866</v>
      </c>
      <c r="C19" s="180">
        <v>1966</v>
      </c>
      <c r="D19" s="180">
        <v>1860</v>
      </c>
      <c r="E19" s="180">
        <v>1863</v>
      </c>
      <c r="F19" s="180">
        <v>1866</v>
      </c>
      <c r="G19" s="74" t="s">
        <v>99</v>
      </c>
    </row>
    <row r="20" spans="1:7">
      <c r="A20" s="6" t="s">
        <v>7</v>
      </c>
      <c r="B20" s="104"/>
      <c r="C20" s="104"/>
      <c r="D20" s="104"/>
      <c r="E20" s="104"/>
      <c r="F20" s="104"/>
      <c r="G20" s="103"/>
    </row>
    <row r="21" spans="1:7" s="99" customFormat="1" ht="63">
      <c r="A21" s="106" t="s">
        <v>106</v>
      </c>
      <c r="B21" s="100"/>
      <c r="C21" s="100"/>
      <c r="D21" s="100"/>
      <c r="E21" s="100"/>
      <c r="F21" s="100"/>
      <c r="G21" s="98"/>
    </row>
    <row r="22" spans="1:7" ht="42.75">
      <c r="A22" s="80" t="s">
        <v>152</v>
      </c>
      <c r="B22" s="10"/>
      <c r="C22" s="10"/>
      <c r="D22" s="10"/>
      <c r="E22" s="10"/>
      <c r="F22" s="10"/>
      <c r="G22" s="8"/>
    </row>
    <row r="23" spans="1:7" ht="42.75">
      <c r="A23" s="120" t="s">
        <v>158</v>
      </c>
      <c r="B23" s="9"/>
      <c r="C23" s="105"/>
      <c r="D23" s="105"/>
      <c r="E23" s="105"/>
      <c r="F23" s="105"/>
      <c r="G23" s="17"/>
    </row>
    <row r="24" spans="1:7" ht="57">
      <c r="A24" s="120" t="s">
        <v>159</v>
      </c>
      <c r="B24" s="9"/>
      <c r="C24" s="105"/>
      <c r="D24" s="105"/>
      <c r="E24" s="105"/>
      <c r="F24" s="105"/>
      <c r="G24" s="17"/>
    </row>
    <row r="25" spans="1:7" ht="105" customHeight="1">
      <c r="A25" s="123" t="s">
        <v>107</v>
      </c>
      <c r="B25" s="97"/>
      <c r="C25" s="121"/>
      <c r="D25" s="121"/>
      <c r="E25" s="121"/>
      <c r="F25" s="121"/>
      <c r="G25" s="98"/>
    </row>
    <row r="26" spans="1:7" ht="71.25">
      <c r="A26" s="120" t="s">
        <v>110</v>
      </c>
      <c r="B26" s="8"/>
      <c r="C26" s="8"/>
      <c r="D26" s="8"/>
      <c r="E26" s="8"/>
      <c r="F26" s="8"/>
      <c r="G26" s="17"/>
    </row>
    <row r="27" spans="1:7" ht="48.75" customHeight="1">
      <c r="A27" s="120" t="s">
        <v>160</v>
      </c>
      <c r="B27" s="8"/>
      <c r="C27" s="8"/>
      <c r="D27" s="8"/>
      <c r="E27" s="8"/>
      <c r="F27" s="8"/>
      <c r="G27" s="17"/>
    </row>
    <row r="28" spans="1:7" s="110" customFormat="1" ht="81.75" customHeight="1">
      <c r="A28" s="123" t="s">
        <v>108</v>
      </c>
      <c r="B28" s="127"/>
      <c r="C28" s="127"/>
      <c r="D28" s="127"/>
      <c r="E28" s="127"/>
      <c r="F28" s="127"/>
      <c r="G28" s="128"/>
    </row>
    <row r="29" spans="1:7" s="110" customFormat="1" ht="85.15" customHeight="1">
      <c r="A29" s="122" t="s">
        <v>161</v>
      </c>
      <c r="B29" s="111"/>
      <c r="C29" s="111"/>
      <c r="D29" s="111"/>
      <c r="E29" s="111"/>
      <c r="F29" s="111"/>
      <c r="G29" s="112"/>
    </row>
    <row r="30" spans="1:7" s="110" customFormat="1" ht="76.150000000000006" customHeight="1">
      <c r="A30" s="122" t="s">
        <v>162</v>
      </c>
      <c r="B30" s="111"/>
      <c r="C30" s="111"/>
      <c r="D30" s="111"/>
      <c r="E30" s="111"/>
      <c r="F30" s="111"/>
      <c r="G30" s="112"/>
    </row>
    <row r="31" spans="1:7">
      <c r="A31" s="188" t="s">
        <v>6</v>
      </c>
      <c r="B31" s="189"/>
      <c r="C31" s="189"/>
      <c r="D31" s="189"/>
      <c r="E31" s="189"/>
      <c r="F31" s="189"/>
      <c r="G31" s="190"/>
    </row>
    <row r="32" spans="1:7" ht="30">
      <c r="A32" s="78" t="s">
        <v>75</v>
      </c>
      <c r="B32" s="181">
        <f t="shared" ref="B32:C32" si="4">B14</f>
        <v>1866</v>
      </c>
      <c r="C32" s="181">
        <f t="shared" si="4"/>
        <v>1966</v>
      </c>
      <c r="D32" s="181">
        <f>D14</f>
        <v>1860</v>
      </c>
      <c r="E32" s="181">
        <f t="shared" ref="E32:F32" si="5">E14</f>
        <v>1863</v>
      </c>
      <c r="F32" s="181">
        <f t="shared" si="5"/>
        <v>1866</v>
      </c>
      <c r="G32" s="8"/>
    </row>
    <row r="33" spans="1:7">
      <c r="A33" s="8"/>
      <c r="B33" s="8"/>
      <c r="C33" s="8"/>
      <c r="D33" s="8"/>
      <c r="E33" s="8"/>
      <c r="F33" s="8"/>
      <c r="G33" s="8"/>
    </row>
    <row r="34" spans="1:7">
      <c r="A34" s="10"/>
      <c r="B34" s="10"/>
      <c r="C34" s="11"/>
      <c r="D34" s="11"/>
      <c r="E34" s="11"/>
      <c r="F34" s="11"/>
      <c r="G34" s="11"/>
    </row>
    <row r="35" spans="1:7">
      <c r="A35" s="12"/>
      <c r="B35" s="12"/>
      <c r="C35" s="12"/>
      <c r="D35" s="12"/>
      <c r="E35" s="12"/>
      <c r="F35" s="12"/>
      <c r="G35" s="12"/>
    </row>
    <row r="36" spans="1:7">
      <c r="A36" s="3" t="s">
        <v>127</v>
      </c>
      <c r="B36" s="3"/>
      <c r="C36" s="3"/>
      <c r="D36" s="3"/>
      <c r="E36" s="3"/>
      <c r="F36" s="3"/>
      <c r="G36" s="21"/>
    </row>
    <row r="37" spans="1:7">
      <c r="A37" s="3"/>
      <c r="B37" s="3"/>
      <c r="C37" s="3"/>
      <c r="D37" s="3"/>
      <c r="E37" s="3"/>
      <c r="F37" s="3"/>
      <c r="G37" s="133"/>
    </row>
    <row r="38" spans="1:7">
      <c r="A38" s="3" t="s">
        <v>143</v>
      </c>
      <c r="B38" s="3"/>
      <c r="C38" s="3"/>
      <c r="D38" s="3"/>
      <c r="E38" s="3"/>
      <c r="F38" s="3"/>
      <c r="G38" s="21"/>
    </row>
    <row r="39" spans="1:7">
      <c r="A39" s="3"/>
      <c r="B39" s="3"/>
      <c r="C39" s="3"/>
      <c r="D39" s="3"/>
      <c r="E39" s="3"/>
      <c r="F39" s="3"/>
      <c r="G39" s="3"/>
    </row>
    <row r="40" spans="1:7">
      <c r="A40" s="3"/>
      <c r="B40" s="3"/>
      <c r="C40" s="3"/>
      <c r="D40" s="3"/>
      <c r="E40" s="3"/>
      <c r="F40" s="3"/>
      <c r="G40" s="3"/>
    </row>
    <row r="41" spans="1:7">
      <c r="A41" s="3"/>
      <c r="B41" s="3"/>
      <c r="C41" s="3"/>
      <c r="D41" s="3"/>
      <c r="E41" s="3"/>
      <c r="F41" s="3"/>
      <c r="G41" s="3"/>
    </row>
    <row r="42" spans="1:7">
      <c r="A42" s="3"/>
      <c r="B42" s="3"/>
      <c r="C42" s="3"/>
      <c r="D42" s="3"/>
      <c r="E42" s="3"/>
      <c r="F42" s="3"/>
      <c r="G42" s="3"/>
    </row>
    <row r="57" ht="37.5" customHeight="1"/>
    <row r="58" ht="16.5" customHeight="1"/>
    <row r="59" ht="16.5" customHeight="1"/>
    <row r="60" ht="50.2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34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33" customHeight="1"/>
    <row r="86" ht="15.95" customHeight="1"/>
    <row r="87" ht="15.75" customHeight="1"/>
    <row r="88" ht="15.75" customHeight="1"/>
    <row r="89" ht="15.75" customHeight="1"/>
    <row r="95" ht="13.5" customHeight="1"/>
    <row r="96" ht="13.5" customHeight="1"/>
    <row r="102" spans="1:7" ht="32.25" customHeight="1"/>
    <row r="103" spans="1:7" ht="31.5" customHeight="1"/>
    <row r="104" spans="1:7" s="2" customFormat="1">
      <c r="A104" s="1"/>
      <c r="B104" s="1"/>
      <c r="C104" s="1"/>
      <c r="D104" s="1"/>
      <c r="E104" s="1"/>
      <c r="F104" s="1"/>
      <c r="G104" s="1"/>
    </row>
    <row r="105" spans="1:7" s="2" customFormat="1">
      <c r="A105" s="1"/>
      <c r="B105" s="1"/>
      <c r="C105" s="1"/>
      <c r="D105" s="1"/>
      <c r="E105" s="1"/>
      <c r="F105" s="1"/>
      <c r="G105" s="1"/>
    </row>
    <row r="106" spans="1:7" s="2" customFormat="1">
      <c r="A106" s="1"/>
      <c r="B106" s="1"/>
      <c r="C106" s="1"/>
      <c r="D106" s="1"/>
      <c r="E106" s="1"/>
      <c r="F106" s="1"/>
      <c r="G106" s="1"/>
    </row>
    <row r="107" spans="1:7" s="2" customFormat="1">
      <c r="A107" s="1"/>
      <c r="B107" s="1"/>
      <c r="C107" s="1"/>
      <c r="D107" s="1"/>
      <c r="E107" s="1"/>
      <c r="F107" s="1"/>
      <c r="G107" s="1"/>
    </row>
    <row r="108" spans="1:7" s="2" customFormat="1">
      <c r="A108" s="1"/>
      <c r="B108" s="1"/>
      <c r="C108" s="1"/>
      <c r="D108" s="1"/>
      <c r="E108" s="1"/>
      <c r="F108" s="1"/>
      <c r="G108" s="1"/>
    </row>
    <row r="109" spans="1:7" s="2" customFormat="1">
      <c r="A109" s="1"/>
      <c r="B109" s="1"/>
      <c r="C109" s="1"/>
      <c r="D109" s="1"/>
      <c r="E109" s="1"/>
      <c r="F109" s="1"/>
      <c r="G109" s="1"/>
    </row>
  </sheetData>
  <mergeCells count="12">
    <mergeCell ref="A31:G31"/>
    <mergeCell ref="A7:G7"/>
    <mergeCell ref="A2:G2"/>
    <mergeCell ref="B3:G3"/>
    <mergeCell ref="A5:G5"/>
    <mergeCell ref="A6:G6"/>
    <mergeCell ref="A9:G9"/>
    <mergeCell ref="A11:A12"/>
    <mergeCell ref="B11:B12"/>
    <mergeCell ref="C11:C12"/>
    <mergeCell ref="G11:G12"/>
    <mergeCell ref="D11:F11"/>
  </mergeCells>
  <pageMargins left="0.35433070866141736" right="0.23622047244094491" top="0.31496062992125984" bottom="0.39370078740157483" header="0.31496062992125984" footer="0.31496062992125984"/>
  <pageSetup paperSize="9" scale="70" orientation="portrait" r:id="rId1"/>
  <headerFooter alignWithMargins="0">
    <oddHeader>&amp;R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Zeros="0" view="pageBreakPreview" zoomScale="75" zoomScaleNormal="75" zoomScaleSheetLayoutView="75" workbookViewId="0">
      <selection activeCell="D31" sqref="D31"/>
    </sheetView>
  </sheetViews>
  <sheetFormatPr defaultColWidth="9.140625" defaultRowHeight="12" customHeight="1"/>
  <cols>
    <col min="1" max="1" width="6.140625" style="1" customWidth="1"/>
    <col min="2" max="2" width="81.7109375" style="1" customWidth="1"/>
    <col min="3" max="4" width="18.5703125" style="1" customWidth="1"/>
    <col min="5" max="5" width="18.140625" style="1" customWidth="1"/>
    <col min="6" max="6" width="0.42578125" style="1" customWidth="1"/>
    <col min="7" max="11" width="9.140625" style="1" hidden="1" customWidth="1"/>
    <col min="12" max="16384" width="9.140625" style="1"/>
  </cols>
  <sheetData>
    <row r="1" spans="1:8" ht="15.75">
      <c r="A1" s="3"/>
      <c r="B1" s="3"/>
      <c r="C1" s="15"/>
      <c r="D1" s="135"/>
      <c r="E1" s="15" t="s">
        <v>12</v>
      </c>
    </row>
    <row r="2" spans="1:8" ht="15.75">
      <c r="A2" s="3"/>
      <c r="B2" s="192" t="s">
        <v>13</v>
      </c>
      <c r="C2" s="192"/>
      <c r="D2" s="192"/>
      <c r="E2" s="192"/>
    </row>
    <row r="3" spans="1:8" ht="15.75">
      <c r="A3" s="3"/>
      <c r="B3" s="192" t="s">
        <v>89</v>
      </c>
      <c r="C3" s="210"/>
      <c r="D3" s="210"/>
      <c r="E3" s="210"/>
    </row>
    <row r="4" spans="1:8" ht="21.75" customHeight="1">
      <c r="A4" s="3"/>
      <c r="B4" s="194" t="s">
        <v>105</v>
      </c>
      <c r="C4" s="194"/>
      <c r="D4" s="194"/>
      <c r="E4" s="194"/>
    </row>
    <row r="5" spans="1:8" s="24" customFormat="1" ht="12.75" customHeight="1">
      <c r="A5" s="18"/>
      <c r="B5" s="194" t="s">
        <v>14</v>
      </c>
      <c r="C5" s="194"/>
      <c r="D5" s="194"/>
      <c r="E5" s="194"/>
    </row>
    <row r="6" spans="1:8" s="24" customFormat="1" ht="36" customHeight="1">
      <c r="A6" s="18"/>
      <c r="B6" s="212" t="s">
        <v>153</v>
      </c>
      <c r="C6" s="212"/>
      <c r="D6" s="212"/>
      <c r="E6" s="212"/>
      <c r="F6" s="212"/>
      <c r="G6" s="212"/>
      <c r="H6" s="212"/>
    </row>
    <row r="7" spans="1:8" s="24" customFormat="1" ht="12.75" customHeight="1">
      <c r="A7" s="18"/>
      <c r="B7" s="211" t="s">
        <v>90</v>
      </c>
      <c r="C7" s="211"/>
      <c r="D7" s="211"/>
      <c r="E7" s="211"/>
      <c r="F7" s="25"/>
      <c r="G7" s="25"/>
      <c r="H7" s="25"/>
    </row>
    <row r="8" spans="1:8" s="24" customFormat="1" ht="15.75">
      <c r="A8" s="18"/>
      <c r="B8" s="206"/>
      <c r="C8" s="206"/>
      <c r="D8" s="206"/>
      <c r="E8" s="206"/>
    </row>
    <row r="9" spans="1:8" s="24" customFormat="1" ht="9" customHeight="1">
      <c r="A9" s="18"/>
      <c r="B9" s="4"/>
      <c r="C9" s="4"/>
      <c r="D9" s="4"/>
      <c r="E9" s="4"/>
    </row>
    <row r="10" spans="1:8" s="24" customFormat="1" ht="15.75">
      <c r="A10" s="18"/>
      <c r="B10" s="196" t="s">
        <v>74</v>
      </c>
      <c r="C10" s="196"/>
      <c r="D10" s="196"/>
      <c r="E10" s="196"/>
      <c r="F10" s="26"/>
      <c r="G10" s="26"/>
    </row>
    <row r="11" spans="1:8" s="24" customFormat="1" ht="15.75">
      <c r="A11" s="18"/>
      <c r="B11" s="14"/>
      <c r="C11" s="18"/>
      <c r="D11" s="18"/>
      <c r="E11" s="15" t="s">
        <v>15</v>
      </c>
    </row>
    <row r="12" spans="1:8" ht="24.75" customHeight="1">
      <c r="A12" s="205" t="s">
        <v>16</v>
      </c>
      <c r="B12" s="203"/>
      <c r="C12" s="205"/>
      <c r="D12" s="205"/>
      <c r="E12" s="205"/>
      <c r="F12" s="16"/>
    </row>
    <row r="13" spans="1:8" ht="24.75" customHeight="1">
      <c r="A13" s="205"/>
      <c r="B13" s="203"/>
      <c r="C13" s="13" t="s">
        <v>179</v>
      </c>
      <c r="D13" s="137" t="s">
        <v>148</v>
      </c>
      <c r="E13" s="13" t="s">
        <v>157</v>
      </c>
      <c r="F13" s="16"/>
    </row>
    <row r="14" spans="1:8" ht="15.75">
      <c r="A14" s="89">
        <v>1</v>
      </c>
      <c r="B14" s="90">
        <v>2</v>
      </c>
      <c r="C14" s="91">
        <v>3</v>
      </c>
      <c r="D14" s="91">
        <v>4</v>
      </c>
      <c r="E14" s="91">
        <v>5</v>
      </c>
      <c r="F14" s="16"/>
    </row>
    <row r="15" spans="1:8" ht="12" customHeight="1">
      <c r="A15" s="92"/>
      <c r="B15" s="92"/>
      <c r="C15" s="19"/>
      <c r="D15" s="19"/>
      <c r="E15" s="19"/>
      <c r="F15" s="16"/>
    </row>
    <row r="16" spans="1:8" ht="15.75">
      <c r="A16" s="19">
        <v>1</v>
      </c>
      <c r="B16" s="93" t="s">
        <v>70</v>
      </c>
      <c r="C16" s="77">
        <v>1860</v>
      </c>
      <c r="D16" s="77">
        <v>1863</v>
      </c>
      <c r="E16" s="77">
        <v>1866</v>
      </c>
      <c r="F16" s="16"/>
    </row>
    <row r="17" spans="1:8" ht="16.5" customHeight="1">
      <c r="A17" s="94">
        <v>2</v>
      </c>
      <c r="B17" s="95" t="s">
        <v>71</v>
      </c>
      <c r="C17" s="77">
        <f>C16-C19</f>
        <v>500</v>
      </c>
      <c r="D17" s="77">
        <f t="shared" ref="D17:E17" si="0">D16-D19</f>
        <v>500</v>
      </c>
      <c r="E17" s="77">
        <f t="shared" si="0"/>
        <v>507</v>
      </c>
      <c r="F17" s="16"/>
    </row>
    <row r="18" spans="1:8" ht="16.5" customHeight="1">
      <c r="A18" s="19">
        <v>3</v>
      </c>
      <c r="B18" s="95" t="s">
        <v>72</v>
      </c>
      <c r="C18" s="77"/>
      <c r="D18" s="77"/>
      <c r="E18" s="77"/>
      <c r="F18" s="77">
        <f t="shared" ref="F18:H18" si="1">F16-F17</f>
        <v>0</v>
      </c>
      <c r="G18" s="77">
        <f t="shared" si="1"/>
        <v>0</v>
      </c>
      <c r="H18" s="77">
        <f t="shared" si="1"/>
        <v>0</v>
      </c>
    </row>
    <row r="19" spans="1:8" ht="16.5" customHeight="1">
      <c r="A19" s="19"/>
      <c r="B19" s="119" t="s">
        <v>109</v>
      </c>
      <c r="C19" s="77">
        <v>1360</v>
      </c>
      <c r="D19" s="77">
        <v>1363</v>
      </c>
      <c r="E19" s="77">
        <v>1359</v>
      </c>
      <c r="F19" s="125"/>
      <c r="G19" s="125"/>
      <c r="H19" s="125"/>
    </row>
    <row r="20" spans="1:8" ht="54.75" customHeight="1">
      <c r="A20" s="94">
        <v>4</v>
      </c>
      <c r="B20" s="207" t="s">
        <v>125</v>
      </c>
      <c r="C20" s="208"/>
      <c r="D20" s="208"/>
      <c r="E20" s="208"/>
      <c r="F20" s="16"/>
    </row>
    <row r="21" spans="1:8" ht="48.75" hidden="1" customHeight="1">
      <c r="A21" s="107">
        <v>15</v>
      </c>
      <c r="B21" s="109" t="s">
        <v>84</v>
      </c>
      <c r="C21" s="77"/>
      <c r="D21" s="77"/>
      <c r="E21" s="77"/>
      <c r="F21" s="16"/>
    </row>
    <row r="22" spans="1:8" ht="15.95" hidden="1" customHeight="1">
      <c r="A22" s="94">
        <v>16</v>
      </c>
      <c r="B22" s="108" t="s">
        <v>17</v>
      </c>
      <c r="C22" s="19"/>
      <c r="D22" s="19"/>
      <c r="E22" s="19"/>
      <c r="F22" s="16"/>
    </row>
    <row r="23" spans="1:8" ht="16.5" hidden="1" customHeight="1">
      <c r="A23" s="19">
        <v>17</v>
      </c>
      <c r="B23" s="96" t="s">
        <v>18</v>
      </c>
      <c r="C23" s="76"/>
      <c r="D23" s="76"/>
      <c r="E23" s="76"/>
      <c r="F23" s="16"/>
    </row>
    <row r="24" spans="1:8" ht="16.5" hidden="1" customHeight="1">
      <c r="A24" s="94">
        <v>18</v>
      </c>
      <c r="B24" s="96" t="s">
        <v>19</v>
      </c>
      <c r="C24" s="76"/>
      <c r="D24" s="76"/>
      <c r="E24" s="76"/>
      <c r="F24" s="16"/>
    </row>
    <row r="25" spans="1:8" ht="47.25" customHeight="1">
      <c r="A25" s="94"/>
      <c r="B25" s="106" t="s">
        <v>106</v>
      </c>
      <c r="C25" s="76"/>
      <c r="D25" s="76"/>
      <c r="E25" s="76"/>
      <c r="F25" s="16"/>
    </row>
    <row r="26" spans="1:8" ht="16.5" customHeight="1">
      <c r="A26" s="94"/>
      <c r="B26" s="96" t="s">
        <v>18</v>
      </c>
      <c r="C26" s="76"/>
      <c r="D26" s="76"/>
      <c r="E26" s="76"/>
      <c r="F26" s="16"/>
    </row>
    <row r="27" spans="1:8" ht="16.5" customHeight="1">
      <c r="A27" s="94"/>
      <c r="B27" s="96" t="s">
        <v>19</v>
      </c>
      <c r="C27" s="76"/>
      <c r="D27" s="76"/>
      <c r="E27" s="76"/>
      <c r="F27" s="16"/>
    </row>
    <row r="28" spans="1:8" ht="16.5" customHeight="1">
      <c r="A28" s="94"/>
      <c r="B28" s="19" t="s">
        <v>109</v>
      </c>
      <c r="C28" s="76"/>
      <c r="D28" s="76"/>
      <c r="E28" s="76"/>
      <c r="F28" s="16"/>
    </row>
    <row r="29" spans="1:8" ht="54" customHeight="1">
      <c r="A29" s="94"/>
      <c r="B29" s="123" t="s">
        <v>107</v>
      </c>
      <c r="C29" s="76"/>
      <c r="D29" s="76"/>
      <c r="E29" s="76"/>
      <c r="F29" s="16"/>
    </row>
    <row r="30" spans="1:8" ht="16.5" customHeight="1">
      <c r="A30" s="94"/>
      <c r="B30" s="96" t="s">
        <v>18</v>
      </c>
      <c r="C30" s="76"/>
      <c r="D30" s="76"/>
      <c r="E30" s="76"/>
      <c r="F30" s="16"/>
    </row>
    <row r="31" spans="1:8" ht="16.5" customHeight="1">
      <c r="A31" s="94"/>
      <c r="B31" s="96" t="s">
        <v>19</v>
      </c>
      <c r="C31" s="76"/>
      <c r="D31" s="76"/>
      <c r="E31" s="76"/>
      <c r="F31" s="16"/>
    </row>
    <row r="32" spans="1:8" ht="16.5" customHeight="1">
      <c r="A32" s="94"/>
      <c r="B32" s="19" t="s">
        <v>109</v>
      </c>
      <c r="C32" s="76"/>
      <c r="D32" s="76"/>
      <c r="E32" s="76"/>
      <c r="F32" s="16"/>
    </row>
    <row r="33" spans="1:6" ht="43.5" customHeight="1">
      <c r="A33" s="94"/>
      <c r="B33" s="123" t="s">
        <v>108</v>
      </c>
      <c r="C33" s="76"/>
      <c r="D33" s="76"/>
      <c r="E33" s="76"/>
      <c r="F33" s="16"/>
    </row>
    <row r="34" spans="1:6" ht="16.5" customHeight="1">
      <c r="A34" s="94"/>
      <c r="B34" s="96" t="s">
        <v>18</v>
      </c>
      <c r="C34" s="76"/>
      <c r="D34" s="76"/>
      <c r="E34" s="76"/>
      <c r="F34" s="16"/>
    </row>
    <row r="35" spans="1:6" ht="16.5" customHeight="1">
      <c r="A35" s="94"/>
      <c r="B35" s="96" t="s">
        <v>19</v>
      </c>
      <c r="C35" s="76"/>
      <c r="D35" s="76"/>
      <c r="E35" s="76"/>
      <c r="F35" s="16"/>
    </row>
    <row r="36" spans="1:6" ht="16.5" customHeight="1">
      <c r="A36" s="94"/>
      <c r="B36" s="19" t="s">
        <v>109</v>
      </c>
      <c r="C36" s="76"/>
      <c r="D36" s="76"/>
      <c r="E36" s="76"/>
      <c r="F36" s="16"/>
    </row>
    <row r="37" spans="1:6" ht="15.95" customHeight="1">
      <c r="A37" s="209" t="s">
        <v>126</v>
      </c>
      <c r="B37" s="209"/>
      <c r="C37" s="209"/>
      <c r="D37" s="209"/>
      <c r="E37" s="209"/>
      <c r="F37" s="16"/>
    </row>
    <row r="38" spans="1:6" ht="15.95" customHeight="1">
      <c r="A38" s="20"/>
      <c r="B38" s="20"/>
      <c r="C38" s="20"/>
      <c r="D38" s="138"/>
      <c r="E38" s="20"/>
      <c r="F38" s="16"/>
    </row>
    <row r="39" spans="1:6" ht="18" customHeight="1">
      <c r="A39" s="3" t="s">
        <v>144</v>
      </c>
      <c r="B39" s="3"/>
      <c r="C39" s="3"/>
      <c r="D39" s="3"/>
      <c r="E39" s="21"/>
      <c r="F39" s="16"/>
    </row>
    <row r="40" spans="1:6" ht="15.95" customHeight="1">
      <c r="A40" s="20"/>
      <c r="B40" s="20"/>
      <c r="C40" s="20"/>
      <c r="D40" s="138"/>
      <c r="E40" s="20"/>
      <c r="F40" s="16"/>
    </row>
    <row r="41" spans="1:6" ht="15.95" customHeight="1">
      <c r="A41" s="3"/>
      <c r="B41" s="3"/>
      <c r="C41" s="3"/>
      <c r="D41" s="3"/>
      <c r="E41" s="3"/>
      <c r="F41" s="16"/>
    </row>
    <row r="42" spans="1:6" ht="15.95" customHeight="1">
      <c r="A42" s="3"/>
      <c r="B42" s="22" t="s">
        <v>0</v>
      </c>
      <c r="C42" s="22"/>
      <c r="D42" s="22"/>
      <c r="E42" s="22"/>
      <c r="F42" s="16"/>
    </row>
    <row r="43" spans="1:6" ht="27" customHeight="1">
      <c r="A43" s="3"/>
      <c r="B43" s="204" t="s">
        <v>20</v>
      </c>
      <c r="C43" s="204"/>
      <c r="D43" s="204"/>
      <c r="E43" s="204"/>
      <c r="F43" s="16"/>
    </row>
    <row r="44" spans="1:6" ht="15.95" customHeight="1">
      <c r="A44" s="3"/>
      <c r="B44" s="23" t="s">
        <v>21</v>
      </c>
      <c r="C44" s="23"/>
      <c r="D44" s="136"/>
      <c r="E44" s="23"/>
      <c r="F44" s="16"/>
    </row>
    <row r="45" spans="1:6" ht="28.5" customHeight="1">
      <c r="A45" s="3"/>
      <c r="B45" s="204" t="s">
        <v>22</v>
      </c>
      <c r="C45" s="204"/>
      <c r="D45" s="204"/>
      <c r="E45" s="204"/>
      <c r="F45" s="16"/>
    </row>
    <row r="46" spans="1:6" ht="27.75" customHeight="1">
      <c r="A46" s="3"/>
      <c r="B46" s="204" t="s">
        <v>23</v>
      </c>
      <c r="C46" s="204"/>
      <c r="D46" s="204"/>
      <c r="E46" s="204"/>
      <c r="F46" s="16"/>
    </row>
    <row r="47" spans="1:6" ht="15.95" customHeight="1">
      <c r="A47" s="3"/>
      <c r="B47" s="204" t="s">
        <v>24</v>
      </c>
      <c r="C47" s="204"/>
      <c r="D47" s="204"/>
      <c r="E47" s="204"/>
      <c r="F47" s="16"/>
    </row>
    <row r="48" spans="1:6" ht="37.5" customHeight="1">
      <c r="A48" s="3"/>
      <c r="B48" s="204" t="s">
        <v>25</v>
      </c>
      <c r="C48" s="204"/>
      <c r="D48" s="204"/>
      <c r="E48" s="204"/>
      <c r="F48" s="16"/>
    </row>
    <row r="49" spans="1:6" ht="52.5" customHeight="1">
      <c r="A49" s="3"/>
      <c r="B49" s="204" t="s">
        <v>26</v>
      </c>
      <c r="C49" s="204"/>
      <c r="D49" s="204"/>
      <c r="E49" s="204"/>
      <c r="F49" s="16"/>
    </row>
    <row r="50" spans="1:6" ht="15.95" customHeight="1">
      <c r="A50" s="3"/>
      <c r="B50" s="3"/>
      <c r="C50" s="3"/>
      <c r="D50" s="3"/>
      <c r="E50" s="3"/>
      <c r="F50" s="16"/>
    </row>
    <row r="51" spans="1:6" ht="15.95" customHeight="1">
      <c r="A51" s="3"/>
      <c r="B51" s="3"/>
      <c r="C51" s="3"/>
      <c r="D51" s="3"/>
      <c r="E51" s="3"/>
      <c r="F51" s="16"/>
    </row>
    <row r="52" spans="1:6" ht="15.95" customHeight="1">
      <c r="A52" s="3"/>
      <c r="B52" s="3"/>
      <c r="C52" s="3"/>
      <c r="D52" s="3"/>
      <c r="E52" s="3"/>
      <c r="F52" s="16"/>
    </row>
    <row r="53" spans="1:6" ht="15.75" customHeight="1">
      <c r="A53" s="3"/>
      <c r="B53" s="3"/>
      <c r="C53" s="3"/>
      <c r="D53" s="3"/>
      <c r="E53" s="3"/>
      <c r="F53" s="16"/>
    </row>
    <row r="54" spans="1:6" ht="15.95" customHeight="1">
      <c r="A54" s="3"/>
      <c r="B54" s="3"/>
      <c r="C54" s="3"/>
      <c r="D54" s="3"/>
      <c r="E54" s="3"/>
      <c r="F54" s="16"/>
    </row>
    <row r="55" spans="1:6" ht="15.95" customHeight="1">
      <c r="F55" s="16"/>
    </row>
    <row r="56" spans="1:6" ht="15.95" customHeight="1">
      <c r="F56" s="16"/>
    </row>
    <row r="57" spans="1:6" ht="15.95" customHeight="1">
      <c r="F57" s="16"/>
    </row>
    <row r="58" spans="1:6" ht="15.95" customHeight="1">
      <c r="F58" s="16"/>
    </row>
    <row r="59" spans="1:6" ht="15.95" customHeight="1">
      <c r="F59" s="16"/>
    </row>
    <row r="60" spans="1:6" ht="15.95" customHeight="1">
      <c r="F60" s="16"/>
    </row>
    <row r="61" spans="1:6" ht="15.95" customHeight="1">
      <c r="F61" s="16"/>
    </row>
    <row r="62" spans="1:6" ht="15.95" customHeight="1">
      <c r="F62" s="16"/>
    </row>
    <row r="63" spans="1:6" ht="15.95" customHeight="1">
      <c r="F63" s="16"/>
    </row>
    <row r="64" spans="1:6" ht="15.95" customHeight="1">
      <c r="F64" s="16"/>
    </row>
    <row r="65" spans="1:6" ht="15.95" customHeight="1">
      <c r="F65" s="16"/>
    </row>
    <row r="66" spans="1:6" s="24" customFormat="1" ht="15.95" customHeight="1">
      <c r="A66" s="1"/>
      <c r="B66" s="1"/>
      <c r="C66" s="1"/>
      <c r="D66" s="1"/>
      <c r="E66" s="1"/>
      <c r="F66" s="25"/>
    </row>
    <row r="67" spans="1:6" s="24" customFormat="1" ht="15.95" customHeight="1">
      <c r="A67" s="1"/>
      <c r="B67" s="1"/>
      <c r="C67" s="1"/>
      <c r="D67" s="1"/>
      <c r="E67" s="1"/>
      <c r="F67" s="25"/>
    </row>
    <row r="68" spans="1:6" ht="16.5" customHeight="1">
      <c r="F68" s="16"/>
    </row>
    <row r="69" spans="1:6" ht="16.5" customHeight="1">
      <c r="F69" s="16"/>
    </row>
    <row r="70" spans="1:6" ht="16.5" customHeight="1">
      <c r="F70" s="16"/>
    </row>
    <row r="71" spans="1:6" ht="16.5" customHeight="1">
      <c r="F71" s="16"/>
    </row>
    <row r="72" spans="1:6" ht="16.5" customHeight="1">
      <c r="F72" s="16"/>
    </row>
    <row r="73" spans="1:6" ht="15.95" customHeight="1">
      <c r="F73" s="16"/>
    </row>
    <row r="74" spans="1:6" ht="15.95" customHeight="1">
      <c r="F74" s="16"/>
    </row>
    <row r="75" spans="1:6" ht="15.95" customHeight="1">
      <c r="F75" s="16"/>
    </row>
    <row r="76" spans="1:6" ht="16.5" customHeight="1">
      <c r="F76" s="16"/>
    </row>
    <row r="77" spans="1:6" ht="16.5" customHeight="1">
      <c r="F77" s="16"/>
    </row>
    <row r="78" spans="1:6" ht="16.5" customHeight="1">
      <c r="F78" s="16"/>
    </row>
    <row r="79" spans="1:6" ht="16.5" customHeight="1">
      <c r="F79" s="16"/>
    </row>
    <row r="80" spans="1:6" ht="16.5" customHeight="1">
      <c r="F80" s="16"/>
    </row>
    <row r="81" spans="6:11" ht="15.95" customHeight="1">
      <c r="F81" s="16"/>
    </row>
    <row r="82" spans="6:11" ht="15.95" customHeight="1">
      <c r="F82" s="16"/>
    </row>
    <row r="83" spans="6:11" ht="16.5" customHeight="1">
      <c r="F83" s="16"/>
    </row>
    <row r="84" spans="6:11" ht="16.5" customHeight="1">
      <c r="F84" s="16"/>
    </row>
    <row r="85" spans="6:11" ht="16.5" customHeight="1">
      <c r="F85" s="16"/>
    </row>
    <row r="86" spans="6:11" ht="16.5" customHeight="1">
      <c r="F86" s="16"/>
    </row>
    <row r="87" spans="6:11" ht="16.5" customHeight="1">
      <c r="F87" s="16"/>
    </row>
    <row r="88" spans="6:11" ht="15.75" customHeight="1">
      <c r="F88" s="16"/>
    </row>
    <row r="89" spans="6:11" ht="15.75" customHeight="1">
      <c r="F89" s="16"/>
    </row>
    <row r="90" spans="6:11" ht="15.75"/>
    <row r="91" spans="6:11" ht="15.75"/>
    <row r="92" spans="6:11" ht="15.75">
      <c r="F92" s="24"/>
      <c r="G92" s="24"/>
      <c r="H92" s="24"/>
      <c r="I92" s="24"/>
      <c r="J92" s="24"/>
      <c r="K92" s="24"/>
    </row>
    <row r="93" spans="6:11" ht="15.75">
      <c r="F93" s="24"/>
      <c r="G93" s="24"/>
      <c r="H93" s="24"/>
      <c r="I93" s="24"/>
      <c r="J93" s="24"/>
      <c r="K93" s="24"/>
    </row>
    <row r="94" spans="6:11" ht="15.75">
      <c r="F94" s="21"/>
      <c r="G94" s="21"/>
      <c r="H94" s="3"/>
      <c r="I94" s="3"/>
      <c r="J94" s="3"/>
      <c r="K94" s="3"/>
    </row>
    <row r="95" spans="6:11" ht="15.75">
      <c r="F95" s="24"/>
      <c r="G95" s="24"/>
      <c r="H95" s="24"/>
      <c r="I95" s="24"/>
      <c r="J95" s="24"/>
      <c r="K95" s="24"/>
    </row>
    <row r="96" spans="6:11" ht="17.25" customHeight="1"/>
    <row r="97" ht="15.75" customHeight="1"/>
    <row r="98" ht="15.75"/>
    <row r="99" ht="33" customHeight="1"/>
    <row r="100" ht="15.75"/>
    <row r="101" ht="27.75" customHeight="1"/>
    <row r="102" ht="29.25" customHeight="1"/>
    <row r="103" ht="15.75"/>
    <row r="104" ht="30" customHeight="1"/>
    <row r="105" ht="27.75" customHeight="1"/>
  </sheetData>
  <mergeCells count="19">
    <mergeCell ref="B2:E2"/>
    <mergeCell ref="B4:E4"/>
    <mergeCell ref="B5:E5"/>
    <mergeCell ref="B3:E3"/>
    <mergeCell ref="B7:E7"/>
    <mergeCell ref="B6:H6"/>
    <mergeCell ref="A12:A13"/>
    <mergeCell ref="B48:E48"/>
    <mergeCell ref="B8:E8"/>
    <mergeCell ref="B12:B13"/>
    <mergeCell ref="C12:E12"/>
    <mergeCell ref="B10:E10"/>
    <mergeCell ref="B20:E20"/>
    <mergeCell ref="A37:E37"/>
    <mergeCell ref="B49:E49"/>
    <mergeCell ref="B45:E45"/>
    <mergeCell ref="B46:E46"/>
    <mergeCell ref="B47:E47"/>
    <mergeCell ref="B43:E43"/>
  </mergeCells>
  <printOptions horizontalCentered="1"/>
  <pageMargins left="0.19685039370078741" right="0.19685039370078741" top="0.27559055118110237" bottom="0.39370078740157483" header="0.19685039370078741" footer="0.39370078740157483"/>
  <pageSetup paperSize="9" scale="55" fitToHeight="5" orientation="portrait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view="pageBreakPreview" topLeftCell="A30" zoomScale="70" zoomScaleSheetLayoutView="70" workbookViewId="0">
      <selection activeCell="R17" sqref="R16:R17"/>
    </sheetView>
  </sheetViews>
  <sheetFormatPr defaultColWidth="9.140625" defaultRowHeight="12.75"/>
  <cols>
    <col min="1" max="1" width="6.7109375" style="27" customWidth="1"/>
    <col min="2" max="2" width="35.28515625" style="27" customWidth="1"/>
    <col min="3" max="3" width="9.85546875" style="27" customWidth="1"/>
    <col min="4" max="4" width="12" style="27" customWidth="1"/>
    <col min="5" max="5" width="9.28515625" style="27" customWidth="1"/>
    <col min="6" max="6" width="8.28515625" style="27" customWidth="1"/>
    <col min="7" max="7" width="4.28515625" style="27" customWidth="1"/>
    <col min="8" max="8" width="4" style="27" customWidth="1"/>
    <col min="9" max="9" width="9" style="27" customWidth="1"/>
    <col min="10" max="10" width="8.140625" style="27" customWidth="1"/>
    <col min="11" max="11" width="8.7109375" style="27" customWidth="1"/>
    <col min="12" max="12" width="9.28515625" style="27" customWidth="1"/>
    <col min="13" max="13" width="8.85546875" style="27" customWidth="1"/>
    <col min="14" max="14" width="9.85546875" style="27" customWidth="1"/>
    <col min="15" max="15" width="9.7109375" style="27" customWidth="1"/>
    <col min="16" max="17" width="7.85546875" style="27" customWidth="1"/>
    <col min="18" max="18" width="21" style="27" customWidth="1"/>
    <col min="19" max="22" width="9.140625" style="28"/>
    <col min="23" max="16384" width="9.140625" style="27"/>
  </cols>
  <sheetData>
    <row r="1" spans="1:22" ht="14.25">
      <c r="A1" s="50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51" t="s">
        <v>47</v>
      </c>
    </row>
    <row r="2" spans="1:22" ht="14.25">
      <c r="A2" s="50"/>
      <c r="B2" s="213" t="s">
        <v>13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</row>
    <row r="3" spans="1:22" ht="14.25">
      <c r="A3" s="50"/>
      <c r="B3" s="49"/>
      <c r="C3" s="49"/>
      <c r="D3" s="49"/>
      <c r="E3" s="49"/>
      <c r="F3" s="49"/>
      <c r="G3" s="49"/>
      <c r="H3" s="49"/>
      <c r="I3" s="215" t="s">
        <v>94</v>
      </c>
      <c r="J3" s="215"/>
      <c r="K3" s="215"/>
      <c r="L3" s="215"/>
      <c r="M3" s="215"/>
      <c r="N3" s="215"/>
      <c r="O3" s="215"/>
      <c r="P3" s="215"/>
      <c r="Q3" s="215"/>
      <c r="R3" s="215"/>
    </row>
    <row r="4" spans="1:22" ht="15">
      <c r="A4" s="229" t="s">
        <v>95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</row>
    <row r="5" spans="1:22" ht="15.75">
      <c r="A5" s="48"/>
      <c r="B5" s="231" t="s">
        <v>150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</row>
    <row r="6" spans="1:22" ht="14.25">
      <c r="A6" s="236" t="s">
        <v>101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</row>
    <row r="7" spans="1:22" ht="14.25">
      <c r="A7" s="47"/>
      <c r="B7" s="227" t="s">
        <v>154</v>
      </c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</row>
    <row r="8" spans="1:22" ht="17.25" customHeight="1">
      <c r="A8" s="238" t="s">
        <v>81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46"/>
    </row>
    <row r="9" spans="1:22">
      <c r="A9" s="45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3"/>
    </row>
    <row r="10" spans="1:22" s="37" customFormat="1" ht="22.5" customHeight="1">
      <c r="A10" s="221" t="s">
        <v>16</v>
      </c>
      <c r="B10" s="221" t="s">
        <v>46</v>
      </c>
      <c r="C10" s="218" t="s">
        <v>45</v>
      </c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3"/>
      <c r="Q10" s="142"/>
      <c r="R10" s="221" t="s">
        <v>44</v>
      </c>
      <c r="S10" s="38"/>
      <c r="T10" s="38"/>
      <c r="U10" s="38"/>
      <c r="V10" s="38"/>
    </row>
    <row r="11" spans="1:22" s="37" customFormat="1" ht="18" customHeight="1">
      <c r="A11" s="228"/>
      <c r="B11" s="228"/>
      <c r="C11" s="218" t="s">
        <v>155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3"/>
      <c r="P11" s="221" t="s">
        <v>148</v>
      </c>
      <c r="Q11" s="140">
        <v>2023</v>
      </c>
      <c r="R11" s="228"/>
      <c r="S11" s="38"/>
      <c r="T11" s="38"/>
      <c r="U11" s="38"/>
      <c r="V11" s="38"/>
    </row>
    <row r="12" spans="1:22" s="37" customFormat="1" ht="18.75" customHeight="1">
      <c r="A12" s="228"/>
      <c r="B12" s="228"/>
      <c r="C12" s="218" t="s">
        <v>43</v>
      </c>
      <c r="D12" s="232"/>
      <c r="E12" s="233"/>
      <c r="F12" s="218" t="s">
        <v>42</v>
      </c>
      <c r="G12" s="232"/>
      <c r="H12" s="232"/>
      <c r="I12" s="233"/>
      <c r="J12" s="218" t="s">
        <v>41</v>
      </c>
      <c r="K12" s="232"/>
      <c r="L12" s="233"/>
      <c r="M12" s="218" t="s">
        <v>40</v>
      </c>
      <c r="N12" s="219"/>
      <c r="O12" s="220"/>
      <c r="P12" s="222"/>
      <c r="Q12" s="139" t="s">
        <v>138</v>
      </c>
      <c r="R12" s="222"/>
      <c r="S12" s="38"/>
      <c r="T12" s="38"/>
      <c r="U12" s="38"/>
      <c r="V12" s="38"/>
    </row>
    <row r="13" spans="1:22" s="37" customFormat="1" ht="48.75" customHeight="1">
      <c r="A13" s="222"/>
      <c r="B13" s="222"/>
      <c r="C13" s="42" t="s">
        <v>39</v>
      </c>
      <c r="D13" s="42" t="s">
        <v>38</v>
      </c>
      <c r="E13" s="42" t="s">
        <v>37</v>
      </c>
      <c r="F13" s="40" t="s">
        <v>36</v>
      </c>
      <c r="G13" s="223" t="s">
        <v>35</v>
      </c>
      <c r="H13" s="224"/>
      <c r="I13" s="40" t="s">
        <v>34</v>
      </c>
      <c r="J13" s="41" t="s">
        <v>33</v>
      </c>
      <c r="K13" s="40" t="s">
        <v>32</v>
      </c>
      <c r="L13" s="40" t="s">
        <v>31</v>
      </c>
      <c r="M13" s="40" t="s">
        <v>30</v>
      </c>
      <c r="N13" s="40" t="s">
        <v>29</v>
      </c>
      <c r="O13" s="40" t="s">
        <v>28</v>
      </c>
      <c r="P13" s="40" t="s">
        <v>27</v>
      </c>
      <c r="Q13" s="40" t="s">
        <v>27</v>
      </c>
      <c r="R13" s="39"/>
      <c r="S13" s="38"/>
      <c r="T13" s="38"/>
      <c r="U13" s="38"/>
      <c r="V13" s="38"/>
    </row>
    <row r="14" spans="1:22" s="34" customFormat="1">
      <c r="A14" s="36"/>
      <c r="B14" s="36">
        <f>A14+1</f>
        <v>1</v>
      </c>
      <c r="C14" s="36"/>
      <c r="D14" s="36"/>
      <c r="E14" s="36"/>
      <c r="F14" s="36"/>
      <c r="G14" s="225"/>
      <c r="H14" s="22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5"/>
      <c r="T14" s="35"/>
      <c r="U14" s="35"/>
      <c r="V14" s="35"/>
    </row>
    <row r="15" spans="1:22" s="34" customFormat="1" ht="151.9" customHeight="1">
      <c r="A15" s="36">
        <v>1</v>
      </c>
      <c r="B15" s="75" t="s">
        <v>117</v>
      </c>
      <c r="C15" s="85"/>
      <c r="D15" s="85"/>
      <c r="E15" s="85"/>
      <c r="F15" s="36"/>
      <c r="G15" s="225"/>
      <c r="H15" s="22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5"/>
      <c r="T15" s="35"/>
      <c r="U15" s="35"/>
      <c r="V15" s="35"/>
    </row>
    <row r="16" spans="1:22" s="34" customFormat="1" ht="51" customHeight="1">
      <c r="A16" s="36">
        <v>2</v>
      </c>
      <c r="B16" s="82" t="s">
        <v>76</v>
      </c>
      <c r="C16" s="36"/>
      <c r="D16" s="36"/>
      <c r="E16" s="36"/>
      <c r="F16" s="36"/>
      <c r="G16" s="225"/>
      <c r="H16" s="226"/>
      <c r="I16" s="36"/>
      <c r="J16" s="83"/>
      <c r="K16" s="36"/>
      <c r="L16" s="36"/>
      <c r="M16" s="36"/>
      <c r="N16" s="36"/>
      <c r="O16" s="36"/>
      <c r="P16" s="36"/>
      <c r="Q16" s="36"/>
      <c r="R16" s="36" t="s">
        <v>78</v>
      </c>
      <c r="S16" s="35"/>
      <c r="T16" s="35"/>
      <c r="U16" s="35"/>
      <c r="V16" s="35"/>
    </row>
    <row r="17" spans="1:22" s="34" customFormat="1" ht="47.25" customHeight="1">
      <c r="A17" s="36">
        <v>3</v>
      </c>
      <c r="B17" s="82" t="s">
        <v>77</v>
      </c>
      <c r="C17" s="36"/>
      <c r="D17" s="84"/>
      <c r="E17" s="84"/>
      <c r="F17" s="84"/>
      <c r="G17" s="87"/>
      <c r="H17" s="88"/>
      <c r="I17" s="84"/>
      <c r="J17" s="84"/>
      <c r="K17" s="84"/>
      <c r="L17" s="84"/>
      <c r="M17" s="84"/>
      <c r="N17" s="84"/>
      <c r="O17" s="84"/>
      <c r="P17" s="84"/>
      <c r="Q17" s="84"/>
      <c r="R17" s="36" t="s">
        <v>78</v>
      </c>
      <c r="S17" s="35"/>
      <c r="T17" s="35"/>
      <c r="U17" s="35"/>
      <c r="V17" s="35"/>
    </row>
    <row r="18" spans="1:22" s="34" customFormat="1" ht="40.5" customHeight="1">
      <c r="A18" s="36">
        <v>4</v>
      </c>
      <c r="B18" s="82" t="s">
        <v>79</v>
      </c>
      <c r="C18" s="84"/>
      <c r="D18" s="84"/>
      <c r="E18" s="84"/>
      <c r="F18" s="84"/>
      <c r="G18" s="87"/>
      <c r="H18" s="88"/>
      <c r="I18" s="84"/>
      <c r="J18" s="84"/>
      <c r="K18" s="84"/>
      <c r="L18" s="84"/>
      <c r="M18" s="84"/>
      <c r="N18" s="84"/>
      <c r="O18" s="84"/>
      <c r="P18" s="84"/>
      <c r="Q18" s="84"/>
      <c r="R18" s="36" t="s">
        <v>78</v>
      </c>
      <c r="S18" s="35"/>
      <c r="T18" s="35"/>
      <c r="U18" s="35"/>
      <c r="V18" s="35"/>
    </row>
    <row r="19" spans="1:22" s="34" customFormat="1" ht="114" hidden="1" customHeight="1">
      <c r="A19" s="36">
        <v>5</v>
      </c>
      <c r="B19" s="73" t="s">
        <v>84</v>
      </c>
      <c r="C19" s="79"/>
      <c r="D19" s="113"/>
      <c r="E19" s="113"/>
      <c r="F19" s="71"/>
      <c r="G19" s="216"/>
      <c r="H19" s="217"/>
      <c r="I19" s="71"/>
      <c r="J19" s="71"/>
      <c r="K19" s="71"/>
      <c r="L19" s="71"/>
      <c r="M19" s="71"/>
      <c r="N19" s="71"/>
      <c r="O19" s="71"/>
      <c r="P19" s="36"/>
      <c r="Q19" s="36"/>
      <c r="R19" s="36" t="s">
        <v>78</v>
      </c>
      <c r="S19" s="35"/>
      <c r="T19" s="35"/>
      <c r="U19" s="35"/>
      <c r="V19" s="35"/>
    </row>
    <row r="20" spans="1:22" ht="36" hidden="1" customHeight="1">
      <c r="A20" s="33" t="s">
        <v>80</v>
      </c>
      <c r="B20" s="80" t="s">
        <v>85</v>
      </c>
      <c r="C20" s="81"/>
      <c r="D20" s="86"/>
      <c r="E20" s="86"/>
      <c r="F20" s="71"/>
      <c r="G20" s="114"/>
      <c r="H20" s="115"/>
      <c r="I20" s="71"/>
      <c r="J20" s="71"/>
      <c r="K20" s="71"/>
      <c r="L20" s="71"/>
      <c r="M20" s="71"/>
      <c r="N20" s="71"/>
      <c r="O20" s="70"/>
      <c r="P20" s="71"/>
      <c r="Q20" s="71"/>
      <c r="R20" s="71" t="s">
        <v>78</v>
      </c>
    </row>
    <row r="21" spans="1:22" ht="103.5" customHeight="1">
      <c r="A21" s="33">
        <v>5</v>
      </c>
      <c r="B21" s="106" t="s">
        <v>106</v>
      </c>
      <c r="C21" s="81"/>
      <c r="D21" s="86"/>
      <c r="E21" s="86"/>
      <c r="F21" s="71"/>
      <c r="G21" s="114"/>
      <c r="H21" s="115"/>
      <c r="I21" s="71"/>
      <c r="J21" s="71"/>
      <c r="K21" s="71"/>
      <c r="L21" s="71"/>
      <c r="M21" s="71"/>
      <c r="N21" s="71"/>
      <c r="O21" s="70"/>
      <c r="P21" s="71"/>
      <c r="Q21" s="71"/>
      <c r="R21" s="71"/>
    </row>
    <row r="22" spans="1:22" ht="59.25" customHeight="1">
      <c r="A22" s="33" t="s">
        <v>80</v>
      </c>
      <c r="B22" s="80" t="s">
        <v>164</v>
      </c>
      <c r="C22" s="129"/>
      <c r="D22" s="129"/>
      <c r="E22" s="129"/>
      <c r="F22" s="130"/>
      <c r="G22" s="131"/>
      <c r="H22" s="132"/>
      <c r="I22" s="130"/>
      <c r="J22" s="130"/>
      <c r="K22" s="130"/>
      <c r="L22" s="130"/>
      <c r="M22" s="130"/>
      <c r="N22" s="130"/>
      <c r="O22" s="130"/>
      <c r="P22" s="84"/>
      <c r="Q22" s="84"/>
      <c r="R22" s="71" t="s">
        <v>78</v>
      </c>
    </row>
    <row r="23" spans="1:22" ht="66.75" customHeight="1">
      <c r="A23" s="33" t="s">
        <v>102</v>
      </c>
      <c r="B23" s="122" t="s">
        <v>163</v>
      </c>
      <c r="C23" s="129"/>
      <c r="D23" s="129"/>
      <c r="E23" s="129"/>
      <c r="F23" s="70"/>
      <c r="G23" s="116"/>
      <c r="H23" s="117"/>
      <c r="I23" s="70"/>
      <c r="J23" s="70"/>
      <c r="K23" s="70"/>
      <c r="L23" s="70"/>
      <c r="M23" s="70"/>
      <c r="N23" s="70"/>
      <c r="O23" s="70"/>
      <c r="P23" s="71"/>
      <c r="Q23" s="71"/>
      <c r="R23" s="71" t="s">
        <v>78</v>
      </c>
    </row>
    <row r="24" spans="1:22" ht="96" customHeight="1">
      <c r="A24" s="33" t="s">
        <v>103</v>
      </c>
      <c r="B24" s="120" t="s">
        <v>116</v>
      </c>
      <c r="C24" s="129"/>
      <c r="D24" s="129"/>
      <c r="E24" s="129"/>
      <c r="F24" s="130"/>
      <c r="G24" s="131"/>
      <c r="H24" s="132"/>
      <c r="I24" s="130"/>
      <c r="J24" s="130"/>
      <c r="K24" s="130"/>
      <c r="L24" s="130"/>
      <c r="M24" s="130"/>
      <c r="N24" s="130"/>
      <c r="O24" s="130"/>
      <c r="P24" s="84"/>
      <c r="Q24" s="84"/>
      <c r="R24" s="71" t="s">
        <v>78</v>
      </c>
    </row>
    <row r="25" spans="1:22" ht="135.75" customHeight="1">
      <c r="A25" s="33" t="s">
        <v>111</v>
      </c>
      <c r="B25" s="123" t="s">
        <v>107</v>
      </c>
      <c r="C25" s="86"/>
      <c r="D25" s="86"/>
      <c r="E25" s="86"/>
      <c r="F25" s="70"/>
      <c r="G25" s="116"/>
      <c r="H25" s="117"/>
      <c r="I25" s="70"/>
      <c r="J25" s="70"/>
      <c r="K25" s="70"/>
      <c r="L25" s="70"/>
      <c r="M25" s="70"/>
      <c r="N25" s="70"/>
      <c r="O25" s="70"/>
      <c r="P25" s="71"/>
      <c r="Q25" s="71"/>
      <c r="R25" s="71"/>
    </row>
    <row r="26" spans="1:22" ht="99.75" customHeight="1">
      <c r="A26" s="33" t="s">
        <v>112</v>
      </c>
      <c r="B26" s="120" t="s">
        <v>165</v>
      </c>
      <c r="C26" s="129"/>
      <c r="D26" s="129"/>
      <c r="E26" s="129"/>
      <c r="F26" s="130"/>
      <c r="G26" s="131"/>
      <c r="H26" s="132"/>
      <c r="I26" s="130"/>
      <c r="J26" s="130"/>
      <c r="K26" s="130"/>
      <c r="L26" s="130"/>
      <c r="M26" s="130"/>
      <c r="N26" s="130"/>
      <c r="O26" s="130"/>
      <c r="P26" s="84"/>
      <c r="Q26" s="84"/>
      <c r="R26" s="71" t="s">
        <v>78</v>
      </c>
    </row>
    <row r="27" spans="1:22" ht="73.5" customHeight="1">
      <c r="A27" s="33" t="s">
        <v>113</v>
      </c>
      <c r="B27" s="122" t="s">
        <v>166</v>
      </c>
      <c r="C27" s="129"/>
      <c r="D27" s="129"/>
      <c r="E27" s="129"/>
      <c r="F27" s="130"/>
      <c r="G27" s="131"/>
      <c r="H27" s="132"/>
      <c r="I27" s="130"/>
      <c r="J27" s="130"/>
      <c r="K27" s="130"/>
      <c r="L27" s="130"/>
      <c r="M27" s="130"/>
      <c r="N27" s="130"/>
      <c r="O27" s="130"/>
      <c r="P27" s="84"/>
      <c r="Q27" s="84"/>
      <c r="R27" s="71" t="s">
        <v>78</v>
      </c>
    </row>
    <row r="28" spans="1:22" ht="99.75" customHeight="1">
      <c r="A28" s="33">
        <v>7</v>
      </c>
      <c r="B28" s="124" t="s">
        <v>108</v>
      </c>
      <c r="C28" s="86"/>
      <c r="D28" s="86"/>
      <c r="E28" s="86"/>
      <c r="F28" s="70"/>
      <c r="G28" s="116"/>
      <c r="H28" s="117"/>
      <c r="I28" s="70"/>
      <c r="J28" s="70"/>
      <c r="K28" s="70"/>
      <c r="L28" s="70"/>
      <c r="M28" s="70"/>
      <c r="N28" s="70"/>
      <c r="O28" s="70"/>
      <c r="P28" s="71"/>
      <c r="Q28" s="71"/>
      <c r="R28" s="71"/>
    </row>
    <row r="29" spans="1:22" ht="121.15" customHeight="1">
      <c r="A29" s="33" t="s">
        <v>114</v>
      </c>
      <c r="B29" s="120" t="s">
        <v>167</v>
      </c>
      <c r="C29" s="129"/>
      <c r="D29" s="86"/>
      <c r="E29" s="86"/>
      <c r="F29" s="70"/>
      <c r="G29" s="116"/>
      <c r="H29" s="117"/>
      <c r="I29" s="70"/>
      <c r="J29" s="70"/>
      <c r="K29" s="70"/>
      <c r="L29" s="70"/>
      <c r="M29" s="70"/>
      <c r="N29" s="70"/>
      <c r="O29" s="70"/>
      <c r="P29" s="71"/>
      <c r="Q29" s="71"/>
      <c r="R29" s="71" t="s">
        <v>78</v>
      </c>
    </row>
    <row r="30" spans="1:22" ht="96" customHeight="1">
      <c r="A30" s="33" t="s">
        <v>115</v>
      </c>
      <c r="B30" s="122" t="s">
        <v>168</v>
      </c>
      <c r="C30" s="129"/>
      <c r="D30" s="129"/>
      <c r="E30" s="129"/>
      <c r="F30" s="130"/>
      <c r="G30" s="131"/>
      <c r="H30" s="132"/>
      <c r="I30" s="130"/>
      <c r="J30" s="70"/>
      <c r="K30" s="70"/>
      <c r="L30" s="70"/>
      <c r="M30" s="70"/>
      <c r="N30" s="70"/>
      <c r="O30" s="70"/>
      <c r="P30" s="71"/>
      <c r="Q30" s="71"/>
      <c r="R30" s="71" t="s">
        <v>78</v>
      </c>
    </row>
    <row r="31" spans="1:22" ht="36" customHeight="1">
      <c r="A31" s="234" t="s">
        <v>128</v>
      </c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141"/>
      <c r="R31" s="32"/>
    </row>
    <row r="32" spans="1:2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22">
      <c r="A33" s="235" t="s">
        <v>145</v>
      </c>
      <c r="B33" s="235"/>
      <c r="C33" s="235"/>
      <c r="D33" s="235"/>
      <c r="E33" s="235"/>
      <c r="F33" s="235"/>
      <c r="G33" s="235"/>
      <c r="H33" s="235"/>
      <c r="I33" s="235"/>
      <c r="J33" s="235"/>
      <c r="K33" s="235"/>
      <c r="L33" s="22"/>
      <c r="M33" s="22"/>
      <c r="N33" s="22"/>
      <c r="O33" s="22"/>
      <c r="P33" s="22"/>
      <c r="Q33" s="22"/>
      <c r="R33" s="22"/>
    </row>
    <row r="34" spans="1:22" s="29" customFormat="1" ht="28.5" customHeight="1">
      <c r="A34" s="1"/>
      <c r="B34" s="1"/>
      <c r="C34" s="1"/>
      <c r="D34" s="1"/>
      <c r="E34" s="1"/>
      <c r="F34" s="1"/>
      <c r="G34" s="1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30"/>
      <c r="T34" s="30"/>
      <c r="U34" s="30"/>
      <c r="V34" s="30"/>
    </row>
    <row r="35" spans="1:22" s="29" customFormat="1" ht="19.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30"/>
      <c r="T35" s="30"/>
      <c r="U35" s="30"/>
      <c r="V35" s="30"/>
    </row>
    <row r="36" spans="1:22" s="29" customFormat="1" ht="29.2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30"/>
      <c r="T36" s="30"/>
      <c r="U36" s="30"/>
      <c r="V36" s="30"/>
    </row>
    <row r="37" spans="1:22" s="29" customFormat="1" ht="27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30"/>
      <c r="T37" s="30"/>
      <c r="U37" s="30"/>
      <c r="V37" s="30"/>
    </row>
  </sheetData>
  <mergeCells count="24">
    <mergeCell ref="A31:P31"/>
    <mergeCell ref="A33:K33"/>
    <mergeCell ref="R10:R12"/>
    <mergeCell ref="A10:A13"/>
    <mergeCell ref="A6:R6"/>
    <mergeCell ref="A8:R8"/>
    <mergeCell ref="C12:E12"/>
    <mergeCell ref="C10:P10"/>
    <mergeCell ref="C11:O11"/>
    <mergeCell ref="B2:R2"/>
    <mergeCell ref="I3:R3"/>
    <mergeCell ref="G19:H19"/>
    <mergeCell ref="M12:O12"/>
    <mergeCell ref="P11:P12"/>
    <mergeCell ref="G13:H13"/>
    <mergeCell ref="G14:H14"/>
    <mergeCell ref="G15:H15"/>
    <mergeCell ref="B7:R7"/>
    <mergeCell ref="B10:B13"/>
    <mergeCell ref="A4:R4"/>
    <mergeCell ref="B5:R5"/>
    <mergeCell ref="F12:I12"/>
    <mergeCell ref="J12:L12"/>
    <mergeCell ref="G16:H16"/>
  </mergeCells>
  <pageMargins left="0.55118110236220474" right="0.59055118110236227" top="0.19685039370078741" bottom="0.15748031496062992" header="0.31496062992125984" footer="0.15748031496062992"/>
  <pageSetup paperSize="9" scale="7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opLeftCell="A30" zoomScale="70" zoomScaleNormal="70" workbookViewId="0">
      <selection activeCell="G34" sqref="G34:I36"/>
    </sheetView>
  </sheetViews>
  <sheetFormatPr defaultColWidth="9.140625" defaultRowHeight="12.75"/>
  <cols>
    <col min="1" max="1" width="41.42578125" style="27" customWidth="1"/>
    <col min="2" max="3" width="6.5703125" style="27" customWidth="1"/>
    <col min="4" max="4" width="7.7109375" style="27" customWidth="1"/>
    <col min="5" max="5" width="12.42578125" style="27" customWidth="1"/>
    <col min="6" max="6" width="9.5703125" style="27" customWidth="1"/>
    <col min="7" max="7" width="11.42578125" style="27" customWidth="1"/>
    <col min="8" max="8" width="10.140625" style="27" customWidth="1"/>
    <col min="9" max="9" width="12.5703125" style="27" customWidth="1"/>
    <col min="10" max="10" width="16.5703125" style="27" customWidth="1"/>
    <col min="11" max="11" width="19.7109375" style="27" customWidth="1"/>
    <col min="12" max="12" width="30" style="27" customWidth="1"/>
    <col min="13" max="13" width="8" style="27" customWidth="1"/>
    <col min="14" max="16384" width="9.140625" style="27"/>
  </cols>
  <sheetData>
    <row r="1" spans="1:12" ht="15.75">
      <c r="A1" s="22"/>
      <c r="B1" s="22"/>
      <c r="C1" s="22"/>
      <c r="D1" s="22"/>
      <c r="E1" s="22"/>
      <c r="F1" s="22"/>
      <c r="G1" s="22"/>
      <c r="H1" s="3"/>
      <c r="I1" s="3"/>
      <c r="J1" s="3"/>
      <c r="K1" s="242" t="s">
        <v>61</v>
      </c>
      <c r="L1" s="242"/>
    </row>
    <row r="2" spans="1:12" ht="50.25" customHeight="1">
      <c r="A2" s="22"/>
      <c r="B2" s="22"/>
      <c r="C2" s="22"/>
      <c r="D2" s="22"/>
      <c r="E2" s="22"/>
      <c r="F2" s="22"/>
      <c r="G2" s="22"/>
      <c r="H2" s="246" t="s">
        <v>91</v>
      </c>
      <c r="I2" s="246"/>
      <c r="J2" s="246"/>
      <c r="K2" s="246"/>
      <c r="L2" s="246"/>
    </row>
    <row r="3" spans="1:12" ht="9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5.75" customHeight="1">
      <c r="A4" s="194" t="s">
        <v>92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22"/>
    </row>
    <row r="5" spans="1:12" ht="22.5" customHeight="1">
      <c r="A5" s="243" t="s">
        <v>150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2"/>
    </row>
    <row r="6" spans="1:12" ht="15.75" customHeight="1">
      <c r="A6" s="240" t="s">
        <v>93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148"/>
    </row>
    <row r="7" spans="1:12" ht="8.2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ht="12.75" customHeight="1">
      <c r="A8" s="250"/>
      <c r="B8" s="247" t="s">
        <v>60</v>
      </c>
      <c r="C8" s="241" t="s">
        <v>59</v>
      </c>
      <c r="D8" s="247" t="s">
        <v>58</v>
      </c>
      <c r="E8" s="247" t="s">
        <v>175</v>
      </c>
      <c r="F8" s="247" t="s">
        <v>176</v>
      </c>
      <c r="G8" s="245" t="s">
        <v>57</v>
      </c>
      <c r="H8" s="245"/>
      <c r="I8" s="245"/>
      <c r="J8" s="245" t="s">
        <v>56</v>
      </c>
      <c r="K8" s="245" t="s">
        <v>55</v>
      </c>
      <c r="L8" s="249" t="s">
        <v>141</v>
      </c>
    </row>
    <row r="9" spans="1:12" ht="145.5" customHeight="1">
      <c r="A9" s="250"/>
      <c r="B9" s="247"/>
      <c r="C9" s="241"/>
      <c r="D9" s="247"/>
      <c r="E9" s="248"/>
      <c r="F9" s="248"/>
      <c r="G9" s="149" t="s">
        <v>140</v>
      </c>
      <c r="H9" s="149" t="s">
        <v>148</v>
      </c>
      <c r="I9" s="149" t="s">
        <v>157</v>
      </c>
      <c r="J9" s="245"/>
      <c r="K9" s="245"/>
      <c r="L9" s="249"/>
    </row>
    <row r="10" spans="1:12" ht="18.75" customHeight="1">
      <c r="A10" s="150">
        <v>1</v>
      </c>
      <c r="B10" s="150">
        <v>2</v>
      </c>
      <c r="C10" s="150">
        <v>3</v>
      </c>
      <c r="D10" s="150">
        <v>4</v>
      </c>
      <c r="E10" s="150">
        <v>5</v>
      </c>
      <c r="F10" s="150"/>
      <c r="G10" s="150">
        <v>7</v>
      </c>
      <c r="H10" s="150">
        <v>8</v>
      </c>
      <c r="I10" s="150">
        <v>9</v>
      </c>
      <c r="J10" s="150">
        <v>10</v>
      </c>
      <c r="K10" s="150">
        <v>11</v>
      </c>
      <c r="L10" s="150">
        <v>12</v>
      </c>
    </row>
    <row r="11" spans="1:12" ht="142.5" customHeight="1">
      <c r="A11" s="151" t="s">
        <v>125</v>
      </c>
      <c r="B11" s="85"/>
      <c r="C11" s="85"/>
      <c r="D11" s="85"/>
      <c r="E11" s="85"/>
      <c r="F11" s="85"/>
      <c r="G11" s="182"/>
      <c r="H11" s="85"/>
      <c r="I11" s="85"/>
      <c r="J11" s="152"/>
      <c r="K11" s="152"/>
      <c r="L11" s="152"/>
    </row>
    <row r="12" spans="1:12" ht="47.25" customHeight="1">
      <c r="A12" s="120" t="s">
        <v>132</v>
      </c>
      <c r="B12" s="153" t="s">
        <v>118</v>
      </c>
      <c r="C12" s="158" t="s">
        <v>83</v>
      </c>
      <c r="D12" s="155">
        <v>0.5</v>
      </c>
      <c r="E12" s="155">
        <v>20</v>
      </c>
      <c r="F12" s="155">
        <v>47</v>
      </c>
      <c r="G12" s="155">
        <v>35</v>
      </c>
      <c r="H12" s="155">
        <v>35</v>
      </c>
      <c r="I12" s="155">
        <v>35</v>
      </c>
      <c r="J12" s="155">
        <v>35</v>
      </c>
      <c r="K12" s="120"/>
      <c r="L12" s="120"/>
    </row>
    <row r="13" spans="1:12" ht="47.25" customHeight="1">
      <c r="A13" s="120" t="s">
        <v>131</v>
      </c>
      <c r="B13" s="153" t="s">
        <v>118</v>
      </c>
      <c r="C13" s="158" t="s">
        <v>88</v>
      </c>
      <c r="D13" s="155">
        <v>0.5</v>
      </c>
      <c r="E13" s="155">
        <v>13</v>
      </c>
      <c r="F13" s="155">
        <v>12</v>
      </c>
      <c r="G13" s="155">
        <v>10</v>
      </c>
      <c r="H13" s="155">
        <v>8</v>
      </c>
      <c r="I13" s="155">
        <v>8</v>
      </c>
      <c r="J13" s="155">
        <v>8</v>
      </c>
      <c r="K13" s="120"/>
      <c r="L13" s="120"/>
    </row>
    <row r="14" spans="1:12" ht="13.5" customHeight="1">
      <c r="A14" s="156" t="s">
        <v>54</v>
      </c>
      <c r="B14" s="153"/>
      <c r="C14" s="158"/>
      <c r="D14" s="155"/>
      <c r="E14" s="177"/>
      <c r="F14" s="184">
        <v>1966</v>
      </c>
      <c r="G14" s="258">
        <v>1860</v>
      </c>
      <c r="H14" s="258">
        <v>1863</v>
      </c>
      <c r="I14" s="258">
        <v>1866</v>
      </c>
      <c r="J14" s="185"/>
      <c r="K14" s="120"/>
      <c r="L14" s="120"/>
    </row>
    <row r="15" spans="1:12" ht="79.5" hidden="1" customHeight="1">
      <c r="A15" s="157" t="s">
        <v>86</v>
      </c>
      <c r="B15" s="153"/>
      <c r="C15" s="158"/>
      <c r="D15" s="155"/>
      <c r="E15" s="171"/>
      <c r="F15" s="172"/>
      <c r="G15" s="172"/>
      <c r="H15" s="172"/>
      <c r="I15" s="172"/>
      <c r="J15" s="172"/>
      <c r="K15" s="120"/>
      <c r="L15" s="120"/>
    </row>
    <row r="16" spans="1:12" s="34" customFormat="1" ht="83.25" hidden="1" customHeight="1">
      <c r="A16" s="159" t="s">
        <v>87</v>
      </c>
      <c r="B16" s="154" t="s">
        <v>82</v>
      </c>
      <c r="C16" s="158" t="s">
        <v>83</v>
      </c>
      <c r="D16" s="158"/>
      <c r="E16" s="173"/>
      <c r="F16" s="173"/>
      <c r="G16" s="173"/>
      <c r="H16" s="173"/>
      <c r="I16" s="173"/>
      <c r="J16" s="173"/>
      <c r="K16" s="159"/>
      <c r="L16" s="159"/>
    </row>
    <row r="17" spans="1:12" ht="21" hidden="1" customHeight="1">
      <c r="A17" s="156" t="s">
        <v>53</v>
      </c>
      <c r="B17" s="153"/>
      <c r="C17" s="158"/>
      <c r="D17" s="155"/>
      <c r="E17" s="171"/>
      <c r="F17" s="174"/>
      <c r="G17" s="174"/>
      <c r="H17" s="174"/>
      <c r="I17" s="174"/>
      <c r="J17" s="174"/>
      <c r="K17" s="120"/>
      <c r="L17" s="120"/>
    </row>
    <row r="18" spans="1:12" ht="78.75" customHeight="1">
      <c r="A18" s="123" t="s">
        <v>106</v>
      </c>
      <c r="B18" s="153"/>
      <c r="C18" s="158"/>
      <c r="D18" s="155"/>
      <c r="E18" s="171"/>
      <c r="F18" s="174"/>
      <c r="G18" s="174"/>
      <c r="H18" s="174"/>
      <c r="I18" s="174"/>
      <c r="J18" s="174"/>
      <c r="K18" s="120"/>
      <c r="L18" s="120"/>
    </row>
    <row r="19" spans="1:12" ht="65.25" customHeight="1">
      <c r="A19" s="80" t="s">
        <v>171</v>
      </c>
      <c r="B19" s="153" t="s">
        <v>119</v>
      </c>
      <c r="C19" s="158" t="s">
        <v>83</v>
      </c>
      <c r="D19" s="155"/>
      <c r="E19" s="177">
        <v>560</v>
      </c>
      <c r="F19" s="178">
        <v>627</v>
      </c>
      <c r="G19" s="178">
        <v>640</v>
      </c>
      <c r="H19" s="178">
        <v>650</v>
      </c>
      <c r="I19" s="178">
        <v>660</v>
      </c>
      <c r="J19" s="178">
        <v>650</v>
      </c>
      <c r="K19" s="120"/>
      <c r="L19" s="120"/>
    </row>
    <row r="20" spans="1:12" ht="79.5" customHeight="1">
      <c r="A20" s="80" t="s">
        <v>172</v>
      </c>
      <c r="B20" s="153" t="s">
        <v>82</v>
      </c>
      <c r="C20" s="158" t="s">
        <v>83</v>
      </c>
      <c r="D20" s="155"/>
      <c r="E20" s="177">
        <v>90</v>
      </c>
      <c r="F20" s="178">
        <v>90</v>
      </c>
      <c r="G20" s="178">
        <v>90</v>
      </c>
      <c r="H20" s="178">
        <v>90</v>
      </c>
      <c r="I20" s="178">
        <v>90</v>
      </c>
      <c r="J20" s="178">
        <v>90</v>
      </c>
      <c r="K20" s="120"/>
      <c r="L20" s="120"/>
    </row>
    <row r="21" spans="1:12" ht="64.5" customHeight="1">
      <c r="A21" s="80" t="s">
        <v>173</v>
      </c>
      <c r="B21" s="153" t="s">
        <v>118</v>
      </c>
      <c r="C21" s="158" t="s">
        <v>83</v>
      </c>
      <c r="D21" s="155"/>
      <c r="E21" s="177">
        <v>504</v>
      </c>
      <c r="F21" s="178">
        <v>564</v>
      </c>
      <c r="G21" s="178">
        <v>576</v>
      </c>
      <c r="H21" s="178">
        <v>585</v>
      </c>
      <c r="I21" s="178">
        <v>594</v>
      </c>
      <c r="J21" s="178">
        <v>594</v>
      </c>
      <c r="K21" s="147"/>
      <c r="L21" s="147"/>
    </row>
    <row r="22" spans="1:12" ht="66.75" customHeight="1">
      <c r="A22" s="80" t="s">
        <v>174</v>
      </c>
      <c r="B22" s="153" t="s">
        <v>82</v>
      </c>
      <c r="C22" s="158" t="s">
        <v>83</v>
      </c>
      <c r="D22" s="155"/>
      <c r="E22" s="177">
        <v>74</v>
      </c>
      <c r="F22" s="178">
        <v>75</v>
      </c>
      <c r="G22" s="178">
        <v>75</v>
      </c>
      <c r="H22" s="259" t="s">
        <v>178</v>
      </c>
      <c r="I22" s="178">
        <v>76</v>
      </c>
      <c r="J22" s="178">
        <v>76</v>
      </c>
      <c r="K22" s="147"/>
      <c r="L22" s="147"/>
    </row>
    <row r="23" spans="1:12" ht="41.25" customHeight="1">
      <c r="A23" s="120" t="s">
        <v>120</v>
      </c>
      <c r="B23" s="153" t="s">
        <v>118</v>
      </c>
      <c r="C23" s="158" t="s">
        <v>83</v>
      </c>
      <c r="D23" s="155"/>
      <c r="E23" s="155">
        <v>96</v>
      </c>
      <c r="F23" s="161">
        <v>113</v>
      </c>
      <c r="G23" s="161">
        <v>100</v>
      </c>
      <c r="H23" s="161">
        <v>100</v>
      </c>
      <c r="I23" s="161">
        <v>100</v>
      </c>
      <c r="J23" s="161">
        <v>100</v>
      </c>
      <c r="K23" s="147"/>
      <c r="L23" s="147"/>
    </row>
    <row r="24" spans="1:12" ht="46.5" customHeight="1">
      <c r="A24" s="120" t="s">
        <v>121</v>
      </c>
      <c r="B24" s="153" t="s">
        <v>82</v>
      </c>
      <c r="C24" s="158" t="s">
        <v>83</v>
      </c>
      <c r="D24" s="155"/>
      <c r="E24" s="155">
        <v>100</v>
      </c>
      <c r="F24" s="161">
        <v>100</v>
      </c>
      <c r="G24" s="161">
        <v>100</v>
      </c>
      <c r="H24" s="161">
        <v>100</v>
      </c>
      <c r="I24" s="161">
        <v>100</v>
      </c>
      <c r="J24" s="161">
        <v>100</v>
      </c>
      <c r="K24" s="147"/>
      <c r="L24" s="147"/>
    </row>
    <row r="25" spans="1:12" ht="33.75" customHeight="1">
      <c r="A25" s="120" t="s">
        <v>122</v>
      </c>
      <c r="B25" s="153" t="s">
        <v>118</v>
      </c>
      <c r="C25" s="158" t="s">
        <v>83</v>
      </c>
      <c r="D25" s="155"/>
      <c r="E25" s="155">
        <v>96</v>
      </c>
      <c r="F25" s="161">
        <v>113</v>
      </c>
      <c r="G25" s="161">
        <v>100</v>
      </c>
      <c r="H25" s="161">
        <v>100</v>
      </c>
      <c r="I25" s="161">
        <v>100</v>
      </c>
      <c r="J25" s="161">
        <v>100</v>
      </c>
      <c r="K25" s="147"/>
      <c r="L25" s="147"/>
    </row>
    <row r="26" spans="1:12" ht="66" customHeight="1">
      <c r="A26" s="120" t="s">
        <v>123</v>
      </c>
      <c r="B26" s="153" t="s">
        <v>82</v>
      </c>
      <c r="C26" s="158" t="s">
        <v>83</v>
      </c>
      <c r="D26" s="155"/>
      <c r="E26" s="155">
        <v>100</v>
      </c>
      <c r="F26" s="161">
        <v>100</v>
      </c>
      <c r="G26" s="161">
        <v>100</v>
      </c>
      <c r="H26" s="161">
        <v>100</v>
      </c>
      <c r="I26" s="161">
        <v>100</v>
      </c>
      <c r="J26" s="161">
        <v>100</v>
      </c>
      <c r="K26" s="147"/>
      <c r="L26" s="147"/>
    </row>
    <row r="27" spans="1:12" ht="89.25" customHeight="1">
      <c r="A27" s="123" t="s">
        <v>107</v>
      </c>
      <c r="B27" s="153"/>
      <c r="C27" s="158"/>
      <c r="D27" s="155"/>
      <c r="E27" s="171"/>
      <c r="F27" s="174"/>
      <c r="G27" s="174"/>
      <c r="H27" s="174"/>
      <c r="I27" s="174"/>
      <c r="J27" s="174"/>
      <c r="K27" s="147"/>
      <c r="L27" s="147"/>
    </row>
    <row r="28" spans="1:12" ht="61.5" customHeight="1">
      <c r="A28" s="120" t="s">
        <v>133</v>
      </c>
      <c r="B28" s="153" t="s">
        <v>118</v>
      </c>
      <c r="C28" s="158"/>
      <c r="D28" s="155"/>
      <c r="E28" s="177">
        <v>205</v>
      </c>
      <c r="F28" s="178">
        <v>104</v>
      </c>
      <c r="G28" s="178">
        <v>230</v>
      </c>
      <c r="H28" s="178">
        <v>230</v>
      </c>
      <c r="I28" s="178">
        <v>230</v>
      </c>
      <c r="J28" s="178">
        <v>230</v>
      </c>
      <c r="K28" s="147"/>
      <c r="L28" s="147"/>
    </row>
    <row r="29" spans="1:12" ht="69.75" customHeight="1">
      <c r="A29" s="120" t="s">
        <v>134</v>
      </c>
      <c r="B29" s="153" t="s">
        <v>118</v>
      </c>
      <c r="C29" s="158"/>
      <c r="D29" s="155"/>
      <c r="E29" s="177">
        <v>136</v>
      </c>
      <c r="F29" s="178">
        <v>190</v>
      </c>
      <c r="G29" s="178">
        <v>180</v>
      </c>
      <c r="H29" s="178">
        <v>180</v>
      </c>
      <c r="I29" s="178">
        <v>180</v>
      </c>
      <c r="J29" s="178">
        <v>180</v>
      </c>
      <c r="K29" s="147"/>
      <c r="L29" s="147"/>
    </row>
    <row r="30" spans="1:12" ht="64.5" customHeight="1">
      <c r="A30" s="120" t="s">
        <v>177</v>
      </c>
      <c r="B30" s="153" t="s">
        <v>119</v>
      </c>
      <c r="C30" s="158"/>
      <c r="D30" s="155"/>
      <c r="E30" s="155">
        <v>36</v>
      </c>
      <c r="F30" s="161">
        <v>36</v>
      </c>
      <c r="G30" s="161">
        <v>36</v>
      </c>
      <c r="H30" s="161">
        <v>36</v>
      </c>
      <c r="I30" s="161">
        <v>36</v>
      </c>
      <c r="J30" s="161">
        <v>36</v>
      </c>
      <c r="K30" s="147"/>
      <c r="L30" s="147"/>
    </row>
    <row r="31" spans="1:12" s="126" customFormat="1" ht="96" customHeight="1">
      <c r="A31" s="123" t="s">
        <v>108</v>
      </c>
      <c r="B31" s="160"/>
      <c r="C31" s="158"/>
      <c r="D31" s="155"/>
      <c r="E31" s="171"/>
      <c r="F31" s="174"/>
      <c r="G31" s="174"/>
      <c r="H31" s="174"/>
      <c r="I31" s="174"/>
      <c r="J31" s="174"/>
      <c r="K31" s="120"/>
      <c r="L31" s="156"/>
    </row>
    <row r="32" spans="1:12" ht="75" customHeight="1">
      <c r="A32" s="120" t="s">
        <v>142</v>
      </c>
      <c r="B32" s="153" t="s">
        <v>119</v>
      </c>
      <c r="C32" s="158"/>
      <c r="D32" s="155"/>
      <c r="E32" s="155">
        <v>3647</v>
      </c>
      <c r="F32" s="161">
        <v>3663</v>
      </c>
      <c r="G32" s="161">
        <v>3720</v>
      </c>
      <c r="H32" s="161">
        <v>3770</v>
      </c>
      <c r="I32" s="161">
        <v>3820</v>
      </c>
      <c r="J32" s="161">
        <v>3820</v>
      </c>
      <c r="K32" s="120"/>
      <c r="L32" s="120"/>
    </row>
    <row r="33" spans="1:12" ht="91.5" customHeight="1">
      <c r="A33" s="122" t="s">
        <v>170</v>
      </c>
      <c r="B33" s="153" t="s">
        <v>119</v>
      </c>
      <c r="C33" s="158"/>
      <c r="D33" s="155"/>
      <c r="E33" s="155">
        <v>16</v>
      </c>
      <c r="F33" s="161">
        <v>15</v>
      </c>
      <c r="G33" s="161">
        <v>16</v>
      </c>
      <c r="H33" s="161">
        <v>17</v>
      </c>
      <c r="I33" s="161">
        <v>18</v>
      </c>
      <c r="J33" s="161">
        <v>18</v>
      </c>
      <c r="K33" s="120"/>
      <c r="L33" s="120"/>
    </row>
    <row r="34" spans="1:12" ht="15">
      <c r="A34" s="162" t="s">
        <v>52</v>
      </c>
      <c r="B34" s="163"/>
      <c r="C34" s="164"/>
      <c r="D34" s="165"/>
      <c r="E34" s="186"/>
      <c r="F34" s="186">
        <f t="shared" ref="E34:I34" si="0">F14</f>
        <v>1966</v>
      </c>
      <c r="G34" s="187">
        <f t="shared" si="0"/>
        <v>1860</v>
      </c>
      <c r="H34" s="187">
        <f t="shared" si="0"/>
        <v>1863</v>
      </c>
      <c r="I34" s="187">
        <f t="shared" si="0"/>
        <v>1866</v>
      </c>
      <c r="J34" s="175"/>
      <c r="K34" s="152"/>
      <c r="L34" s="152"/>
    </row>
    <row r="35" spans="1:12" ht="14.25">
      <c r="A35" s="166" t="s">
        <v>51</v>
      </c>
      <c r="B35" s="163"/>
      <c r="C35" s="164"/>
      <c r="D35" s="165"/>
      <c r="E35" s="165"/>
      <c r="F35" s="165">
        <f t="shared" ref="E35:H35" si="1">F34-F36</f>
        <v>691</v>
      </c>
      <c r="G35" s="187">
        <f t="shared" si="1"/>
        <v>500</v>
      </c>
      <c r="H35" s="187">
        <f t="shared" si="1"/>
        <v>500</v>
      </c>
      <c r="I35" s="187">
        <f t="shared" ref="I35" si="2">I34-I36</f>
        <v>507</v>
      </c>
      <c r="J35" s="175"/>
      <c r="K35" s="152"/>
      <c r="L35" s="152"/>
    </row>
    <row r="36" spans="1:12" ht="14.25">
      <c r="A36" s="166" t="s">
        <v>109</v>
      </c>
      <c r="B36" s="163"/>
      <c r="C36" s="164"/>
      <c r="D36" s="165"/>
      <c r="E36" s="186"/>
      <c r="F36" s="186">
        <v>1275</v>
      </c>
      <c r="G36" s="187">
        <v>1360</v>
      </c>
      <c r="H36" s="187">
        <v>1363</v>
      </c>
      <c r="I36" s="187">
        <v>1359</v>
      </c>
      <c r="J36" s="175"/>
      <c r="K36" s="152"/>
      <c r="L36" s="152"/>
    </row>
    <row r="37" spans="1:12" ht="15">
      <c r="A37" s="166" t="s">
        <v>137</v>
      </c>
      <c r="B37" s="163"/>
      <c r="C37" s="164"/>
      <c r="D37" s="165"/>
      <c r="E37" s="176"/>
      <c r="F37" s="176"/>
      <c r="G37" s="183"/>
      <c r="H37" s="176"/>
      <c r="I37" s="176"/>
      <c r="J37" s="175"/>
      <c r="K37" s="152"/>
      <c r="L37" s="152"/>
    </row>
    <row r="38" spans="1:12" ht="12" customHeight="1">
      <c r="A38" s="167" t="s">
        <v>0</v>
      </c>
      <c r="B38" s="168"/>
      <c r="C38" s="168"/>
      <c r="D38" s="168"/>
      <c r="E38" s="168"/>
      <c r="F38" s="168"/>
      <c r="G38" s="168"/>
      <c r="H38" s="168"/>
      <c r="I38" s="168"/>
      <c r="J38" s="169"/>
      <c r="K38" s="169"/>
      <c r="L38" s="169"/>
    </row>
    <row r="39" spans="1:12" ht="12" customHeight="1">
      <c r="A39" s="239" t="s">
        <v>50</v>
      </c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>
      <c r="A40" s="239" t="s">
        <v>49</v>
      </c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ht="12" customHeight="1">
      <c r="A41" s="239" t="s">
        <v>48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s="34" customFormat="1" ht="12" customHeight="1">
      <c r="A42" s="146" t="s">
        <v>129</v>
      </c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</row>
    <row r="43" spans="1:12" s="34" customFormat="1" ht="12" customHeight="1">
      <c r="A43" s="146" t="s">
        <v>146</v>
      </c>
      <c r="B43" s="170"/>
      <c r="C43" s="146"/>
      <c r="D43" s="146" t="s">
        <v>135</v>
      </c>
      <c r="E43" s="27" t="s">
        <v>136</v>
      </c>
      <c r="F43" s="22"/>
      <c r="G43" s="146"/>
      <c r="H43" s="146"/>
      <c r="I43" s="146"/>
      <c r="J43" s="146"/>
      <c r="K43" s="146"/>
      <c r="L43" s="146"/>
    </row>
    <row r="44" spans="1:12" s="34" customFormat="1" ht="12" customHeight="1">
      <c r="A44" s="52"/>
      <c r="B44" s="52"/>
      <c r="C44" s="52"/>
      <c r="D44" s="52"/>
      <c r="E44" s="52"/>
      <c r="F44" s="52"/>
      <c r="G44" s="52"/>
      <c r="H44" s="52"/>
      <c r="I44" s="27"/>
      <c r="J44" s="27"/>
      <c r="K44" s="27"/>
      <c r="L44" s="27"/>
    </row>
    <row r="45" spans="1:12" ht="18.75" customHeight="1">
      <c r="A45" s="52"/>
      <c r="B45" s="52"/>
      <c r="C45" s="52"/>
      <c r="D45" s="52"/>
      <c r="E45" s="52"/>
      <c r="F45" s="52"/>
      <c r="G45" s="52"/>
      <c r="H45" s="52"/>
    </row>
    <row r="46" spans="1:12">
      <c r="A46" s="52"/>
      <c r="B46" s="52"/>
      <c r="C46" s="52"/>
      <c r="D46" s="52"/>
      <c r="E46" s="52"/>
      <c r="F46" s="52"/>
      <c r="G46" s="52"/>
      <c r="H46" s="52"/>
    </row>
    <row r="47" spans="1:12">
      <c r="A47" s="52"/>
      <c r="B47" s="52"/>
      <c r="C47" s="52"/>
      <c r="D47" s="52"/>
      <c r="E47" s="52"/>
      <c r="F47" s="52"/>
      <c r="G47" s="52"/>
      <c r="H47" s="52"/>
    </row>
    <row r="48" spans="1:12">
      <c r="A48" s="52"/>
      <c r="B48" s="52"/>
      <c r="C48" s="52"/>
      <c r="D48" s="52"/>
      <c r="E48" s="52"/>
      <c r="F48" s="52"/>
      <c r="G48" s="52"/>
      <c r="H48" s="52"/>
    </row>
    <row r="49" spans="1:8">
      <c r="A49" s="52"/>
      <c r="B49" s="52"/>
      <c r="C49" s="52"/>
      <c r="D49" s="52"/>
      <c r="E49" s="52"/>
      <c r="F49" s="52"/>
      <c r="G49" s="52"/>
      <c r="H49" s="52"/>
    </row>
    <row r="50" spans="1:8">
      <c r="A50" s="52"/>
      <c r="B50" s="52"/>
      <c r="C50" s="52"/>
      <c r="D50" s="52"/>
      <c r="E50" s="52"/>
      <c r="F50" s="52"/>
      <c r="G50" s="52"/>
      <c r="H50" s="52"/>
    </row>
    <row r="51" spans="1:8">
      <c r="A51" s="52"/>
      <c r="B51" s="52"/>
      <c r="C51" s="52"/>
      <c r="D51" s="52"/>
      <c r="E51" s="52"/>
      <c r="F51" s="52"/>
      <c r="G51" s="52"/>
      <c r="H51" s="52"/>
    </row>
    <row r="52" spans="1:8">
      <c r="A52" s="52"/>
      <c r="B52" s="52"/>
      <c r="C52" s="52"/>
      <c r="D52" s="52"/>
      <c r="E52" s="52"/>
      <c r="F52" s="52"/>
      <c r="G52" s="52"/>
      <c r="H52" s="52"/>
    </row>
    <row r="53" spans="1:8">
      <c r="A53" s="52"/>
      <c r="B53" s="52"/>
      <c r="C53" s="52"/>
      <c r="D53" s="52"/>
      <c r="E53" s="52"/>
      <c r="F53" s="52"/>
      <c r="G53" s="52"/>
      <c r="H53" s="52"/>
    </row>
    <row r="54" spans="1:8">
      <c r="A54" s="52"/>
      <c r="B54" s="52"/>
      <c r="C54" s="52"/>
      <c r="D54" s="52"/>
      <c r="E54" s="52"/>
      <c r="F54" s="52"/>
      <c r="G54" s="52"/>
      <c r="H54" s="52"/>
    </row>
    <row r="55" spans="1:8">
      <c r="A55" s="52"/>
      <c r="B55" s="52"/>
      <c r="C55" s="52"/>
      <c r="D55" s="52"/>
      <c r="E55" s="52"/>
      <c r="F55" s="52"/>
      <c r="G55" s="52"/>
      <c r="H55" s="52"/>
    </row>
    <row r="56" spans="1:8">
      <c r="A56" s="52"/>
      <c r="B56" s="52"/>
      <c r="C56" s="52"/>
      <c r="D56" s="52"/>
      <c r="E56" s="52"/>
      <c r="F56" s="52"/>
      <c r="G56" s="52"/>
      <c r="H56" s="52"/>
    </row>
    <row r="57" spans="1:8">
      <c r="A57" s="52"/>
      <c r="B57" s="52"/>
      <c r="C57" s="52"/>
      <c r="D57" s="52"/>
      <c r="E57" s="52"/>
      <c r="F57" s="52"/>
      <c r="G57" s="52"/>
      <c r="H57" s="52"/>
    </row>
    <row r="58" spans="1:8">
      <c r="A58" s="52"/>
      <c r="B58" s="52"/>
      <c r="C58" s="52"/>
      <c r="D58" s="52"/>
      <c r="E58" s="52"/>
      <c r="F58" s="52"/>
      <c r="G58" s="52"/>
      <c r="H58" s="52"/>
    </row>
    <row r="59" spans="1:8">
      <c r="A59" s="52"/>
      <c r="B59" s="52"/>
      <c r="C59" s="52"/>
      <c r="D59" s="52"/>
      <c r="E59" s="52"/>
      <c r="F59" s="52"/>
      <c r="G59" s="52"/>
      <c r="H59" s="52"/>
    </row>
    <row r="60" spans="1:8">
      <c r="A60" s="52"/>
      <c r="B60" s="52"/>
      <c r="C60" s="52"/>
      <c r="D60" s="52"/>
      <c r="E60" s="52"/>
      <c r="F60" s="52"/>
      <c r="G60" s="52"/>
      <c r="H60" s="52"/>
    </row>
    <row r="61" spans="1:8">
      <c r="A61" s="52"/>
      <c r="B61" s="52"/>
      <c r="C61" s="52"/>
      <c r="D61" s="52"/>
      <c r="E61" s="52"/>
      <c r="F61" s="52"/>
      <c r="G61" s="52"/>
      <c r="H61" s="52"/>
    </row>
    <row r="62" spans="1:8">
      <c r="A62" s="52"/>
      <c r="B62" s="52"/>
      <c r="C62" s="52"/>
      <c r="D62" s="52"/>
      <c r="E62" s="52"/>
      <c r="F62" s="52"/>
      <c r="G62" s="52"/>
      <c r="H62" s="52"/>
    </row>
    <row r="63" spans="1:8">
      <c r="A63" s="52"/>
      <c r="B63" s="52"/>
      <c r="C63" s="52"/>
      <c r="D63" s="52"/>
      <c r="E63" s="52"/>
      <c r="F63" s="52"/>
      <c r="G63" s="52"/>
      <c r="H63" s="52"/>
    </row>
    <row r="64" spans="1:8">
      <c r="A64" s="52"/>
      <c r="B64" s="52"/>
      <c r="C64" s="52"/>
      <c r="D64" s="52"/>
      <c r="E64" s="52"/>
      <c r="F64" s="52"/>
      <c r="G64" s="52"/>
      <c r="H64" s="52"/>
    </row>
    <row r="65" spans="1:8">
      <c r="A65" s="52"/>
      <c r="B65" s="52"/>
      <c r="C65" s="52"/>
      <c r="D65" s="52"/>
      <c r="E65" s="52"/>
      <c r="F65" s="52"/>
      <c r="G65" s="52"/>
      <c r="H65" s="52"/>
    </row>
    <row r="66" spans="1:8">
      <c r="A66" s="52"/>
      <c r="B66" s="52"/>
      <c r="C66" s="52"/>
      <c r="D66" s="52"/>
      <c r="E66" s="52"/>
      <c r="F66" s="52"/>
      <c r="G66" s="52"/>
      <c r="H66" s="52"/>
    </row>
    <row r="67" spans="1:8">
      <c r="A67" s="52"/>
      <c r="B67" s="52"/>
      <c r="C67" s="52"/>
      <c r="D67" s="52"/>
      <c r="E67" s="52"/>
      <c r="F67" s="52"/>
      <c r="G67" s="52"/>
      <c r="H67" s="52"/>
    </row>
    <row r="68" spans="1:8">
      <c r="A68" s="52"/>
      <c r="B68" s="52"/>
      <c r="C68" s="52"/>
      <c r="D68" s="52"/>
      <c r="E68" s="52"/>
      <c r="F68" s="52"/>
      <c r="G68" s="52"/>
      <c r="H68" s="52"/>
    </row>
    <row r="69" spans="1:8">
      <c r="A69" s="52"/>
      <c r="B69" s="52"/>
      <c r="C69" s="52"/>
      <c r="D69" s="52"/>
      <c r="E69" s="52"/>
      <c r="F69" s="52"/>
      <c r="G69" s="52"/>
      <c r="H69" s="52"/>
    </row>
    <row r="70" spans="1:8">
      <c r="A70" s="52"/>
      <c r="B70" s="52"/>
      <c r="C70" s="52"/>
      <c r="D70" s="52"/>
      <c r="E70" s="52"/>
      <c r="F70" s="52"/>
      <c r="G70" s="52"/>
      <c r="H70" s="52"/>
    </row>
    <row r="71" spans="1:8">
      <c r="A71" s="52"/>
      <c r="B71" s="52"/>
      <c r="C71" s="52"/>
      <c r="D71" s="52"/>
      <c r="E71" s="52"/>
      <c r="F71" s="52"/>
      <c r="G71" s="52"/>
      <c r="H71" s="52"/>
    </row>
    <row r="72" spans="1:8">
      <c r="A72" s="52"/>
      <c r="B72" s="52"/>
      <c r="C72" s="52"/>
      <c r="D72" s="52"/>
      <c r="E72" s="52"/>
      <c r="F72" s="52"/>
      <c r="G72" s="52"/>
      <c r="H72" s="52"/>
    </row>
    <row r="73" spans="1:8">
      <c r="A73" s="52"/>
      <c r="B73" s="52"/>
      <c r="C73" s="52"/>
      <c r="D73" s="52"/>
      <c r="E73" s="52"/>
      <c r="F73" s="52"/>
      <c r="G73" s="52"/>
      <c r="H73" s="52"/>
    </row>
    <row r="74" spans="1:8">
      <c r="A74" s="52"/>
      <c r="B74" s="52"/>
      <c r="C74" s="52"/>
      <c r="D74" s="52"/>
      <c r="E74" s="52"/>
      <c r="F74" s="52"/>
      <c r="G74" s="52"/>
      <c r="H74" s="52"/>
    </row>
    <row r="75" spans="1:8">
      <c r="A75" s="52"/>
      <c r="B75" s="52"/>
      <c r="C75" s="52"/>
      <c r="D75" s="52"/>
      <c r="E75" s="52"/>
      <c r="F75" s="52"/>
      <c r="G75" s="52"/>
      <c r="H75" s="52"/>
    </row>
    <row r="76" spans="1:8">
      <c r="A76" s="52"/>
      <c r="B76" s="52"/>
      <c r="C76" s="52"/>
      <c r="D76" s="52"/>
      <c r="E76" s="52"/>
      <c r="F76" s="52"/>
      <c r="G76" s="52"/>
      <c r="H76" s="52"/>
    </row>
    <row r="77" spans="1:8">
      <c r="A77" s="52"/>
      <c r="B77" s="52"/>
      <c r="C77" s="52"/>
      <c r="D77" s="52"/>
      <c r="E77" s="52"/>
      <c r="F77" s="52"/>
      <c r="G77" s="52"/>
      <c r="H77" s="52"/>
    </row>
    <row r="78" spans="1:8">
      <c r="A78" s="52"/>
      <c r="B78" s="52"/>
      <c r="C78" s="52"/>
      <c r="D78" s="52"/>
      <c r="E78" s="52"/>
      <c r="F78" s="52"/>
      <c r="G78" s="52"/>
      <c r="H78" s="52"/>
    </row>
    <row r="79" spans="1:8">
      <c r="A79" s="52"/>
      <c r="B79" s="52"/>
      <c r="C79" s="52"/>
      <c r="D79" s="52"/>
      <c r="E79" s="52"/>
      <c r="F79" s="52"/>
      <c r="G79" s="52"/>
      <c r="H79" s="52"/>
    </row>
    <row r="80" spans="1:8">
      <c r="A80" s="52"/>
      <c r="B80" s="52"/>
      <c r="C80" s="52"/>
      <c r="D80" s="52"/>
      <c r="E80" s="52"/>
      <c r="F80" s="52"/>
      <c r="G80" s="52"/>
      <c r="H80" s="52"/>
    </row>
    <row r="81" spans="1:8">
      <c r="A81" s="52"/>
      <c r="B81" s="52"/>
      <c r="C81" s="52"/>
      <c r="D81" s="52"/>
      <c r="E81" s="52"/>
      <c r="F81" s="52"/>
      <c r="G81" s="52"/>
      <c r="H81" s="52"/>
    </row>
    <row r="82" spans="1:8">
      <c r="A82" s="52"/>
      <c r="B82" s="52"/>
      <c r="C82" s="52"/>
      <c r="D82" s="52"/>
      <c r="E82" s="52"/>
      <c r="F82" s="52"/>
      <c r="G82" s="52"/>
      <c r="H82" s="52"/>
    </row>
    <row r="83" spans="1:8">
      <c r="A83" s="52"/>
      <c r="B83" s="52"/>
      <c r="C83" s="52"/>
      <c r="D83" s="52"/>
      <c r="E83" s="52"/>
      <c r="F83" s="52"/>
      <c r="G83" s="52"/>
      <c r="H83" s="52"/>
    </row>
    <row r="84" spans="1:8">
      <c r="A84" s="52"/>
      <c r="B84" s="52"/>
      <c r="C84" s="52"/>
      <c r="D84" s="52"/>
      <c r="E84" s="52"/>
      <c r="F84" s="52"/>
      <c r="G84" s="52"/>
      <c r="H84" s="52"/>
    </row>
    <row r="85" spans="1:8">
      <c r="A85" s="52"/>
      <c r="B85" s="52"/>
      <c r="C85" s="52"/>
      <c r="D85" s="52"/>
      <c r="E85" s="52"/>
      <c r="F85" s="52"/>
      <c r="G85" s="52"/>
      <c r="H85" s="52"/>
    </row>
    <row r="86" spans="1:8">
      <c r="A86" s="52"/>
      <c r="B86" s="52"/>
      <c r="C86" s="52"/>
      <c r="D86" s="52"/>
      <c r="E86" s="52"/>
      <c r="F86" s="52"/>
      <c r="G86" s="52"/>
      <c r="H86" s="52"/>
    </row>
    <row r="87" spans="1:8">
      <c r="A87" s="52"/>
      <c r="B87" s="52"/>
      <c r="C87" s="52"/>
      <c r="D87" s="52"/>
      <c r="E87" s="52"/>
      <c r="F87" s="52"/>
      <c r="G87" s="52"/>
      <c r="H87" s="52"/>
    </row>
    <row r="88" spans="1:8">
      <c r="A88" s="52"/>
      <c r="B88" s="52"/>
      <c r="C88" s="52"/>
      <c r="D88" s="52"/>
      <c r="E88" s="52"/>
      <c r="F88" s="52"/>
      <c r="G88" s="52"/>
      <c r="H88" s="52"/>
    </row>
    <row r="89" spans="1:8">
      <c r="A89" s="52"/>
      <c r="B89" s="52"/>
      <c r="C89" s="52"/>
      <c r="D89" s="52"/>
      <c r="E89" s="52"/>
      <c r="F89" s="52"/>
      <c r="G89" s="52"/>
      <c r="H89" s="52"/>
    </row>
    <row r="90" spans="1:8">
      <c r="A90" s="52"/>
      <c r="B90" s="52"/>
      <c r="C90" s="52"/>
      <c r="D90" s="52"/>
      <c r="E90" s="52"/>
      <c r="F90" s="52"/>
      <c r="G90" s="52"/>
      <c r="H90" s="52"/>
    </row>
    <row r="91" spans="1:8">
      <c r="A91" s="52"/>
      <c r="B91" s="52"/>
      <c r="C91" s="52"/>
      <c r="D91" s="52"/>
      <c r="E91" s="52"/>
      <c r="F91" s="52"/>
      <c r="G91" s="52"/>
      <c r="H91" s="52"/>
    </row>
    <row r="92" spans="1:8">
      <c r="A92" s="52"/>
      <c r="B92" s="52"/>
      <c r="C92" s="52"/>
      <c r="D92" s="52"/>
      <c r="E92" s="52"/>
      <c r="F92" s="52"/>
      <c r="G92" s="52"/>
      <c r="H92" s="52"/>
    </row>
    <row r="93" spans="1:8">
      <c r="A93" s="52"/>
      <c r="B93" s="52"/>
      <c r="C93" s="52"/>
      <c r="D93" s="52"/>
      <c r="E93" s="52"/>
      <c r="F93" s="52"/>
      <c r="G93" s="52"/>
      <c r="H93" s="52"/>
    </row>
    <row r="94" spans="1:8">
      <c r="A94" s="52"/>
      <c r="B94" s="52"/>
      <c r="C94" s="52"/>
      <c r="D94" s="52"/>
      <c r="E94" s="52"/>
      <c r="F94" s="52"/>
      <c r="G94" s="52"/>
      <c r="H94" s="52"/>
    </row>
    <row r="95" spans="1:8">
      <c r="A95" s="52"/>
      <c r="B95" s="52"/>
      <c r="C95" s="52"/>
      <c r="D95" s="52"/>
      <c r="E95" s="52"/>
      <c r="F95" s="52"/>
      <c r="G95" s="52"/>
      <c r="H95" s="52"/>
    </row>
  </sheetData>
  <mergeCells count="18">
    <mergeCell ref="K1:L1"/>
    <mergeCell ref="A4:K4"/>
    <mergeCell ref="A5:K5"/>
    <mergeCell ref="G8:I8"/>
    <mergeCell ref="J8:J9"/>
    <mergeCell ref="H2:L2"/>
    <mergeCell ref="F8:F9"/>
    <mergeCell ref="E8:E9"/>
    <mergeCell ref="D8:D9"/>
    <mergeCell ref="K8:K9"/>
    <mergeCell ref="L8:L9"/>
    <mergeCell ref="A8:A9"/>
    <mergeCell ref="B8:B9"/>
    <mergeCell ref="A39:L39"/>
    <mergeCell ref="A6:K6"/>
    <mergeCell ref="C8:C9"/>
    <mergeCell ref="A41:L41"/>
    <mergeCell ref="A40:L40"/>
  </mergeCells>
  <pageMargins left="0.65" right="0.17" top="0.17" bottom="0.19" header="0.17" footer="0.17"/>
  <pageSetup paperSize="9" scale="48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G13" sqref="G13"/>
    </sheetView>
  </sheetViews>
  <sheetFormatPr defaultColWidth="8.85546875" defaultRowHeight="12.75"/>
  <cols>
    <col min="1" max="1" width="5.28515625" style="53" customWidth="1"/>
    <col min="2" max="2" width="48.42578125" style="53" customWidth="1"/>
    <col min="3" max="5" width="8.85546875" style="53" customWidth="1"/>
    <col min="6" max="6" width="16" style="53" customWidth="1"/>
    <col min="7" max="7" width="18.7109375" style="53" customWidth="1"/>
    <col min="8" max="8" width="16" style="53" customWidth="1"/>
    <col min="9" max="16384" width="8.85546875" style="53"/>
  </cols>
  <sheetData>
    <row r="1" spans="1:8" ht="14.25">
      <c r="A1" s="57"/>
      <c r="B1" s="69"/>
      <c r="C1" s="49"/>
      <c r="D1" s="69"/>
      <c r="E1" s="69"/>
      <c r="F1" s="69"/>
      <c r="G1" s="69"/>
      <c r="H1" s="68" t="s">
        <v>69</v>
      </c>
    </row>
    <row r="2" spans="1:8" ht="14.25">
      <c r="A2" s="57"/>
      <c r="B2" s="252" t="s">
        <v>68</v>
      </c>
      <c r="C2" s="213"/>
      <c r="D2" s="213"/>
      <c r="E2" s="213"/>
      <c r="F2" s="213"/>
      <c r="G2" s="213"/>
      <c r="H2" s="213"/>
    </row>
    <row r="3" spans="1:8" ht="12.75" customHeight="1">
      <c r="A3" s="57"/>
      <c r="B3" s="215" t="s">
        <v>96</v>
      </c>
      <c r="C3" s="215"/>
      <c r="D3" s="215"/>
      <c r="E3" s="215"/>
      <c r="F3" s="215"/>
      <c r="G3" s="215"/>
      <c r="H3" s="215"/>
    </row>
    <row r="4" spans="1:8" ht="15">
      <c r="A4" s="57"/>
      <c r="B4" s="67"/>
      <c r="C4" s="66"/>
      <c r="D4" s="31"/>
      <c r="E4" s="31"/>
      <c r="F4" s="31"/>
      <c r="G4" s="31"/>
      <c r="H4" s="31"/>
    </row>
    <row r="5" spans="1:8" ht="13.5" customHeight="1">
      <c r="B5" s="64" t="s">
        <v>67</v>
      </c>
      <c r="C5" s="64"/>
      <c r="D5" s="64"/>
      <c r="E5" s="64"/>
      <c r="F5" s="64"/>
      <c r="G5" s="64"/>
      <c r="H5" s="64"/>
    </row>
    <row r="6" spans="1:8" ht="14.25" customHeight="1">
      <c r="A6" s="253" t="s">
        <v>100</v>
      </c>
      <c r="B6" s="253"/>
      <c r="C6" s="253"/>
      <c r="D6" s="253"/>
      <c r="E6" s="253"/>
      <c r="F6" s="253"/>
      <c r="G6" s="253"/>
      <c r="H6" s="253"/>
    </row>
    <row r="7" spans="1:8" s="65" customFormat="1" ht="32.25" customHeight="1">
      <c r="A7" s="254" t="s">
        <v>156</v>
      </c>
      <c r="B7" s="254"/>
      <c r="C7" s="254"/>
      <c r="D7" s="254"/>
      <c r="E7" s="254"/>
      <c r="F7" s="254"/>
      <c r="G7" s="254"/>
      <c r="H7" s="254"/>
    </row>
    <row r="8" spans="1:8" ht="14.25" customHeight="1">
      <c r="A8" s="64"/>
      <c r="B8" s="255" t="s">
        <v>101</v>
      </c>
      <c r="C8" s="255"/>
      <c r="D8" s="255"/>
      <c r="E8" s="255"/>
      <c r="F8" s="255"/>
      <c r="G8" s="255"/>
      <c r="H8" s="255"/>
    </row>
    <row r="9" spans="1:8" ht="11.25" customHeight="1">
      <c r="A9" s="64"/>
      <c r="B9" s="62"/>
      <c r="C9" s="63"/>
      <c r="D9" s="63"/>
      <c r="E9" s="63"/>
      <c r="F9" s="62"/>
      <c r="G9" s="62"/>
      <c r="H9" s="62"/>
    </row>
    <row r="10" spans="1:8" s="61" customFormat="1" ht="45.75" customHeight="1">
      <c r="A10" s="197" t="s">
        <v>16</v>
      </c>
      <c r="B10" s="197" t="s">
        <v>66</v>
      </c>
      <c r="C10" s="201" t="s">
        <v>65</v>
      </c>
      <c r="D10" s="202"/>
      <c r="E10" s="203"/>
      <c r="F10" s="197" t="s">
        <v>64</v>
      </c>
      <c r="G10" s="197" t="s">
        <v>63</v>
      </c>
      <c r="H10" s="197" t="s">
        <v>62</v>
      </c>
    </row>
    <row r="11" spans="1:8" s="61" customFormat="1" ht="30">
      <c r="A11" s="198"/>
      <c r="B11" s="198"/>
      <c r="C11" s="72" t="s">
        <v>140</v>
      </c>
      <c r="D11" s="72" t="s">
        <v>148</v>
      </c>
      <c r="E11" s="118" t="s">
        <v>157</v>
      </c>
      <c r="F11" s="198"/>
      <c r="G11" s="198"/>
      <c r="H11" s="198"/>
    </row>
    <row r="12" spans="1:8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</row>
    <row r="13" spans="1:8" s="58" customFormat="1" ht="90.75" customHeight="1">
      <c r="A13" s="11">
        <v>1</v>
      </c>
      <c r="B13" s="78" t="s">
        <v>73</v>
      </c>
      <c r="C13" s="78">
        <v>2</v>
      </c>
      <c r="D13" s="78">
        <v>2</v>
      </c>
      <c r="E13" s="78">
        <v>2</v>
      </c>
      <c r="F13" s="78" t="s">
        <v>139</v>
      </c>
      <c r="G13" s="78" t="s">
        <v>169</v>
      </c>
      <c r="H13" s="59"/>
    </row>
    <row r="14" spans="1:8" s="56" customFormat="1" ht="24" customHeight="1">
      <c r="A14" s="257" t="s">
        <v>130</v>
      </c>
      <c r="B14" s="257"/>
      <c r="C14" s="257"/>
      <c r="D14" s="257"/>
      <c r="E14" s="257"/>
      <c r="F14" s="257"/>
      <c r="G14" s="257"/>
      <c r="H14" s="257"/>
    </row>
    <row r="15" spans="1:8" ht="15.75">
      <c r="A15" s="55"/>
      <c r="B15" s="256"/>
      <c r="C15" s="256"/>
      <c r="D15" s="256"/>
      <c r="E15" s="256"/>
      <c r="F15" s="256"/>
      <c r="G15" s="256"/>
      <c r="H15" s="256"/>
    </row>
    <row r="16" spans="1:8" ht="15.75" customHeight="1">
      <c r="A16" s="251" t="s">
        <v>147</v>
      </c>
      <c r="B16" s="251"/>
      <c r="C16" s="251"/>
      <c r="D16" s="251"/>
      <c r="E16" s="251"/>
      <c r="F16" s="251"/>
      <c r="G16" s="251"/>
      <c r="H16" s="251"/>
    </row>
    <row r="17" spans="1:8">
      <c r="A17" s="54"/>
      <c r="B17" s="54"/>
      <c r="C17" s="54"/>
      <c r="D17" s="54"/>
      <c r="E17" s="54"/>
      <c r="F17" s="54"/>
      <c r="G17" s="54"/>
      <c r="H17" s="54"/>
    </row>
    <row r="23" spans="1:8" ht="12.75" customHeight="1"/>
  </sheetData>
  <mergeCells count="14">
    <mergeCell ref="A16:H16"/>
    <mergeCell ref="B2:H2"/>
    <mergeCell ref="A6:H6"/>
    <mergeCell ref="A7:H7"/>
    <mergeCell ref="A10:A11"/>
    <mergeCell ref="B10:B11"/>
    <mergeCell ref="C10:E10"/>
    <mergeCell ref="F10:F11"/>
    <mergeCell ref="G10:G11"/>
    <mergeCell ref="H10:H11"/>
    <mergeCell ref="B8:H8"/>
    <mergeCell ref="B15:H15"/>
    <mergeCell ref="B3:H3"/>
    <mergeCell ref="A14:H14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</vt:lpstr>
      <vt:lpstr>2</vt:lpstr>
      <vt:lpstr>3</vt:lpstr>
      <vt:lpstr>4</vt:lpstr>
      <vt:lpstr>6</vt:lpstr>
      <vt:lpstr>Лист1</vt:lpstr>
      <vt:lpstr>'1'!Заголовки_для_печати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</dc:creator>
  <cp:lastModifiedBy>admin</cp:lastModifiedBy>
  <cp:lastPrinted>2020-11-17T10:09:48Z</cp:lastPrinted>
  <dcterms:created xsi:type="dcterms:W3CDTF">2000-12-07T12:00:07Z</dcterms:created>
  <dcterms:modified xsi:type="dcterms:W3CDTF">2020-11-23T06:03:32Z</dcterms:modified>
</cp:coreProperties>
</file>